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M:\רכישות - חוזים\מכרזי שב''ס\שנת 2021\51-2021\מפרט\"/>
    </mc:Choice>
  </mc:AlternateContent>
  <xr:revisionPtr revIDLastSave="0" documentId="8_{32076E8C-36CB-4FD0-B9BD-D2C663BE493C}" xr6:coauthVersionLast="36" xr6:coauthVersionMax="36" xr10:uidLastSave="{00000000-0000-0000-0000-000000000000}"/>
  <workbookProtection workbookAlgorithmName="SHA-512" workbookHashValue="1gjlqGNQBzqhQKH265TYzq0uQNFXZRMo2/TeyjU1/qOyUMIyaoRWUQWJrD/D0EKCSJRPj0GKp7U+yo2PGlEJsw==" workbookSaltValue="TcEZ0KvwZKnwoR+iIR66Mw==" workbookSpinCount="100000" lockStructure="1"/>
  <bookViews>
    <workbookView xWindow="240" yWindow="120" windowWidth="14940" windowHeight="9225" xr2:uid="{00000000-000D-0000-FFFF-FFFF00000000}"/>
  </bookViews>
  <sheets>
    <sheet name="מבנים_יבילים_קלים_מעודכן" sheetId="1" r:id="rId1"/>
  </sheets>
  <calcPr calcId="191029"/>
</workbook>
</file>

<file path=xl/calcChain.xml><?xml version="1.0" encoding="utf-8"?>
<calcChain xmlns="http://schemas.openxmlformats.org/spreadsheetml/2006/main">
  <c r="F392" i="1" l="1"/>
  <c r="F12" i="1"/>
  <c r="F13" i="1"/>
  <c r="F14" i="1"/>
  <c r="F15" i="1"/>
  <c r="F16" i="1"/>
  <c r="F17" i="1"/>
  <c r="F18" i="1"/>
  <c r="F19" i="1"/>
  <c r="F20" i="1"/>
  <c r="F21" i="1"/>
  <c r="F23" i="1"/>
  <c r="F24" i="1"/>
  <c r="F25" i="1"/>
  <c r="F26" i="1"/>
  <c r="F27" i="1"/>
  <c r="F28" i="1"/>
  <c r="F29" i="1"/>
  <c r="F30" i="1"/>
  <c r="F31" i="1"/>
  <c r="F32" i="1"/>
  <c r="F33" i="1"/>
  <c r="F35" i="1"/>
  <c r="F36" i="1"/>
  <c r="F37" i="1"/>
  <c r="F38" i="1"/>
  <c r="F39" i="1"/>
  <c r="F40" i="1"/>
  <c r="F41" i="1"/>
  <c r="F42" i="1"/>
  <c r="F43" i="1"/>
  <c r="F44" i="1"/>
  <c r="F45" i="1"/>
  <c r="F47" i="1"/>
  <c r="F48" i="1"/>
  <c r="F49" i="1"/>
  <c r="F50" i="1"/>
  <c r="F51" i="1"/>
  <c r="F52" i="1"/>
  <c r="F54" i="1"/>
  <c r="F55" i="1"/>
  <c r="F56" i="1"/>
  <c r="F57" i="1"/>
  <c r="F58" i="1"/>
  <c r="F59" i="1"/>
  <c r="F60" i="1"/>
  <c r="F61" i="1"/>
  <c r="F62" i="1"/>
  <c r="F63" i="1"/>
  <c r="F64" i="1"/>
  <c r="F65" i="1"/>
  <c r="F66" i="1"/>
  <c r="F68" i="1"/>
  <c r="F69" i="1"/>
  <c r="F70" i="1"/>
  <c r="F71" i="1"/>
  <c r="F72" i="1"/>
  <c r="F73" i="1"/>
  <c r="F74" i="1"/>
  <c r="F75" i="1"/>
  <c r="F76" i="1"/>
  <c r="F77" i="1"/>
  <c r="F78" i="1"/>
  <c r="F79" i="1"/>
  <c r="F80" i="1"/>
  <c r="F81" i="1"/>
  <c r="F82" i="1"/>
  <c r="F83" i="1"/>
  <c r="F84" i="1"/>
  <c r="F85" i="1"/>
  <c r="F86" i="1"/>
  <c r="F87" i="1"/>
  <c r="F88" i="1"/>
  <c r="F89" i="1"/>
  <c r="F90"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4" i="1"/>
  <c r="F255" i="1"/>
  <c r="F256" i="1"/>
  <c r="F257" i="1"/>
  <c r="F259" i="1"/>
  <c r="F260" i="1"/>
  <c r="F261" i="1"/>
  <c r="F262" i="1"/>
  <c r="F263" i="1"/>
  <c r="F264" i="1"/>
  <c r="F265" i="1"/>
  <c r="F266" i="1"/>
  <c r="F267" i="1"/>
  <c r="F268" i="1"/>
  <c r="F270" i="1"/>
  <c r="F271" i="1"/>
  <c r="F273" i="1"/>
  <c r="F274" i="1"/>
  <c r="F275" i="1"/>
  <c r="F276" i="1"/>
  <c r="F277" i="1"/>
  <c r="F278" i="1"/>
  <c r="F279" i="1"/>
  <c r="F280" i="1"/>
  <c r="F281" i="1"/>
  <c r="F282" i="1"/>
  <c r="F283" i="1"/>
  <c r="F284" i="1"/>
  <c r="F285" i="1"/>
  <c r="F286"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5" i="1"/>
  <c r="F316" i="1"/>
  <c r="F317" i="1"/>
  <c r="F318" i="1"/>
  <c r="F319" i="1"/>
  <c r="F320" i="1"/>
  <c r="F321" i="1"/>
  <c r="F322" i="1"/>
  <c r="F323" i="1"/>
  <c r="F324" i="1"/>
  <c r="F325" i="1"/>
  <c r="F326" i="1"/>
  <c r="F328" i="1"/>
  <c r="F329" i="1"/>
  <c r="F330" i="1"/>
  <c r="F331" i="1"/>
  <c r="F332" i="1"/>
  <c r="F334" i="1"/>
  <c r="F335" i="1"/>
  <c r="F336" i="1"/>
  <c r="F337" i="1"/>
  <c r="F338" i="1"/>
  <c r="F339" i="1"/>
  <c r="F340" i="1"/>
  <c r="F341" i="1"/>
  <c r="F342" i="1"/>
  <c r="F343" i="1"/>
  <c r="F344" i="1"/>
  <c r="F346" i="1"/>
  <c r="F347" i="1"/>
  <c r="F348" i="1"/>
  <c r="F349" i="1"/>
  <c r="F350" i="1"/>
  <c r="F351" i="1"/>
  <c r="F352" i="1"/>
  <c r="F353" i="1"/>
  <c r="F354" i="1"/>
  <c r="F355" i="1"/>
  <c r="F356" i="1"/>
  <c r="F357" i="1"/>
  <c r="F358" i="1"/>
  <c r="F359" i="1"/>
  <c r="F360" i="1"/>
  <c r="F361" i="1"/>
  <c r="F362" i="1"/>
  <c r="F363" i="1"/>
  <c r="F364" i="1"/>
  <c r="F367" i="1"/>
  <c r="F368" i="1"/>
  <c r="F369" i="1"/>
  <c r="F370" i="1"/>
  <c r="F371" i="1"/>
  <c r="F372" i="1"/>
  <c r="F373" i="1"/>
  <c r="F374" i="1"/>
  <c r="F375" i="1"/>
  <c r="F376" i="1"/>
  <c r="F377" i="1"/>
  <c r="F378" i="1"/>
  <c r="F379" i="1"/>
  <c r="F381" i="1"/>
  <c r="F382" i="1"/>
  <c r="F383" i="1"/>
  <c r="F384" i="1"/>
  <c r="F385" i="1"/>
  <c r="F386" i="1"/>
  <c r="F387" i="1"/>
  <c r="F388" i="1"/>
  <c r="F389" i="1"/>
  <c r="F390" i="1"/>
  <c r="F394" i="1" l="1"/>
</calcChain>
</file>

<file path=xl/sharedStrings.xml><?xml version="1.0" encoding="utf-8"?>
<sst xmlns="http://schemas.openxmlformats.org/spreadsheetml/2006/main" count="1192" uniqueCount="788">
  <si>
    <t>סעיף</t>
  </si>
  <si>
    <t>תאור</t>
  </si>
  <si>
    <t>יח'</t>
  </si>
  <si>
    <t/>
  </si>
  <si>
    <t>01</t>
  </si>
  <si>
    <t>מבנים יבילים קלים</t>
  </si>
  <si>
    <t>01.01</t>
  </si>
  <si>
    <t>פרק 01 - מבנים</t>
  </si>
  <si>
    <t>01.01.001</t>
  </si>
  <si>
    <t>תת פרק 01 - מבנים בצורה קבועה מפנל מבודד</t>
  </si>
  <si>
    <t>01.01.001.0001</t>
  </si>
  <si>
    <t>מבנה יביל לעמדת זקיף במידות פנימיות 2.0‏/‏2.0 מטר לפי תכנית מצורפת, מפרט ואופני מדידה</t>
  </si>
  <si>
    <t>קומפ</t>
  </si>
  <si>
    <t>01.01.001.0002</t>
  </si>
  <si>
    <t>מבנה יביל לעמדת זקיף עם שירותים בגודל פנימי 2.5/3.6 מטר לפי תוכנית מצורפת, מפרט ואופני מדידה</t>
  </si>
  <si>
    <t>01.01.001.0003</t>
  </si>
  <si>
    <t>מבנה יביל לשירותים תא בודד במידות פנימיות 0.9/1.5 מטר‏, לפי תוכנית מצורפת, מפרט ואופני מדידה</t>
  </si>
  <si>
    <t>01.01.001.0004</t>
  </si>
  <si>
    <t>מבנה יביל לשירותים שני תאים + מבואה במידות פנימיות 2.70‏/‏1.90 מטר, לפי תוכנית מצורפת, מפרט ואופני מדידה</t>
  </si>
  <si>
    <t>01.01.001.0005</t>
  </si>
  <si>
    <t>מבנה יביל לשירותי נכים תא בודד במידות פנימיות 1.5‏/‏2.0 מטר, לפי תוכנית מצורפת, מפרט ואופני מדידה</t>
  </si>
  <si>
    <t>01.01.001.0006</t>
  </si>
  <si>
    <t>מבנה יביל לשירותי נכים 2 תאים + מבואה במידות פנימיות 2.5/3.4 מטר, לפי תכנית מצורפת‏, מפרט ואופני מדידה</t>
  </si>
  <si>
    <t>01.01.001.0007</t>
  </si>
  <si>
    <t>מבנה יביל למקלחת בגודל פנימי 1.7/1.7 מטר לפי תוכנית מצורפת, אופני מדידה ומפרט</t>
  </si>
  <si>
    <t>01.01.001.0008</t>
  </si>
  <si>
    <t>מבנה יביל למקלחת 2 תאים ומבואה בגודל פנימי 1.9/2.9 מטר לפי תוכנית מצורפת, אופני מדידה ומפרט</t>
  </si>
  <si>
    <t>01.01.001.0009</t>
  </si>
  <si>
    <t>מבנה יביל 2 תאים מקלחת ושירותים + מבואה במידות פנים 1.9/2.9 מטר. לפי תוכנית מצורפת, אופני מדידה ומפרט</t>
  </si>
  <si>
    <t>01.01.001.0010</t>
  </si>
  <si>
    <t>תוספת עבור מבנה מפנל עם שכבת דנסגלאס</t>
  </si>
  <si>
    <t>מ"ר</t>
  </si>
  <si>
    <t>01.01.002</t>
  </si>
  <si>
    <t>תת פרק 02 - מבנים מפנל מבודד</t>
  </si>
  <si>
    <t>01.01.002.0001</t>
  </si>
  <si>
    <t>מבנה קל מפנל מבודד בשטח עד ‏10 מ‏"ר (כולל‏) לפי המפרט ואופני מדידה, מחיר מבנה כולל דלת חיצונית אחת, חלון אלומיניום עד 1.2 מ"ר אחד.</t>
  </si>
  <si>
    <t>01.01.002.0002</t>
  </si>
  <si>
    <t>מבנה קל מפנל מבודד בשטח בין ‏10.1 ל‏-‏20 מ‏"ר (כולל‏) לפי המפרט ואופני מדידה. מחיר מבנה כולל דלת חיצונית - ‏2 יח', דלת פנימית - ‏1 יח', חלון אלומינ יום (סוג לפי בחירת המזמין‏) עד 1.2 מ"ר כל חלון - ‏2 יח'‏, מחיצת גבס - עד</t>
  </si>
  <si>
    <t>01.01.002.0003</t>
  </si>
  <si>
    <t>מבנה קל מפנל מבודד בשטח בין ‏20.1 ל‏-‏30 מ‏"ר (כולל‏) לפי המפרט ואופני מדידה. מחיר מבנה כולל דלת חיצונית - ‏2 יח', דלת פנימית - ‏1 יח', חלון אלומינ יום (סוג לפי בחירת המזמין‏) עד 1.2 מ"ר כל חלון - ‏2 יח', מחיצת גבס - עד 1</t>
  </si>
  <si>
    <t>01.01.002.0004</t>
  </si>
  <si>
    <t>מבנה קל מפנל מבודד בשטח בין ‏30.1 ל‏-‏40 מ‏"ר (כולל‏) לפי המפרט ואופני מדידה. מחיר מבנה כולל דלת חיצונית - ‏4 יח', דלת פנימית - ‏1 יח', חלון אלומינ יום (סוג לפי בחירת המזמין‏) עד 1.2 מ"ר כל חלון - ‏4 יח', מחיצת גבס - עד 2</t>
  </si>
  <si>
    <t>01.01.002.0005</t>
  </si>
  <si>
    <t>מבנה קל מפנל מבודד בשטח בין ‏40.1 ל‏-‏100 מ‏"ר (כולל‏) לפי המפרט ואופני מדידה. מחיר מבנה כולל דלת חיצונית - ‏6 יח', דלת פנימית - ‏5 יח', חלון אלומי ניום (סוג לפי בחירת המזמין‏) עד 1.2 מ"ר כל חלון - ‏6 יח', מחיצת גבס - עד</t>
  </si>
  <si>
    <t>01.01.002.0006</t>
  </si>
  <si>
    <t>מבנה קל מפנל מבודד בשטח בין ‏100.1 ל‏-‏200 מ‏"ר (כולל‏) לפי המפרט ואופני מדידה. מחיר מבנה כולל דלת חיצונית - ‏12 יח', דלת פנימית - ‏10 יח', חלון אל ומיניום (סוג לפי בחירת המזמין‏) עד 1.2 מ"ר כל חלון - ‏12 יח', מחיצת גבס -</t>
  </si>
  <si>
    <t>01.01.002.0007</t>
  </si>
  <si>
    <t>מבנה קל מפנל מבודד בשטח יותר מ‏‏-‏‏200 מ‏"ר (כולל‏) לפי המפרט ואופני מדידה. מחיר מבנה כולל דלת חיצונית - ‏15 יח', דלת פנימית - ‏15 יח', חלון אלומינ יום (סוג לפי בחירת המזמין‏) עד 1.2 מ"ר כל חלון - ‏16 יח', מחיצת גבס - עד</t>
  </si>
  <si>
    <t>01.01.002.0008</t>
  </si>
  <si>
    <t>מבנה קל דו-קומתי מפנל מבודד בשטח שתי קומות עד ‏40 מ‏"ר (כולל‏) לפי המפרט ואופני מדידה. המחיר כולל גרם מדרגות, שטח מדרגות לא כלול בשטח מבנה. מחיר מב נה כולל דלת חיצונית - ‏4 יח', דלת פנימית - ‏1 יח', חלון אלומיניום (סוג לפי</t>
  </si>
  <si>
    <t>01.01.002.0009</t>
  </si>
  <si>
    <t>מבנה קל מפנל מבודד בשטח שתי קומות בין ‏40.1 ל‏-‏100 מ‏"ר (כולל‏) לפי המפרט ואופני מדידה. המחיר כולל גרם מדרגות, שטח מדרגות לא כלול בשטח מבנה. מחיר מבנה כולל דלת חיצונית - ‏6 יח', דלת פנימית - ‏5 יח', חלון אלומיניום (סוג ל</t>
  </si>
  <si>
    <t>01.01.002.0010</t>
  </si>
  <si>
    <t>מבנה קל מפנל מבודד בשטח שתי קומות בין ‏100.1 ל‏-‏200 מ‏"ר (כולל‏) לפי המפרט ואופני מדידה. המחיר כולל גרם מדרגות, שטח מדרגות לא כלול בשטח מבנה. מחיר מבנה כולל דלת חיצונית - ‏12 יח', דלת פנימית - ‏10 יח', חלון אלומיניום (סו</t>
  </si>
  <si>
    <t>01.01.002.0011</t>
  </si>
  <si>
    <t>מבנה קל מפנל מבודד בשטח שתי קומות יותר מ‏‏-‏‏200 מ‏"ר (כולל‏) לפי המפרט ואופני מדידה. המחיר כולל שני גרמי מדרגות, שטח מדרגות לא כלול בשטח מבנה. מחי ר מבנה כולל דלת חיצונית - ‏15 יח', דלת פנימית - ‏15 יח', חלון אלומיניום (</t>
  </si>
  <si>
    <t>01.01.003</t>
  </si>
  <si>
    <t>תת פרק 03 - מבנים מפנל עם שכבת דנסגלאס</t>
  </si>
  <si>
    <t>01.01.003.0001</t>
  </si>
  <si>
    <t>מבנה קל מפנל עם שכבת דנסגלאס בשטח עד ‏10 מ‏"ר (כולל‏) לפי המפרט ואופני מדידה. מחיר מבנה כולל דלת חיצונית אחת, חלון אלומיניום עד 1.2 מ"ר אחד.</t>
  </si>
  <si>
    <t>01.01.003.0002</t>
  </si>
  <si>
    <t>מבנה קל מפנל עם שכבת דנסגלאס בשטח בין ‏10.1 ל‏-‏20 מ‏"ר (כולל‏) לפי המפרט ואופני מדידה. מחיר מבנה כולל דלת חיצונית - ‏2 יח', דלת פנימית - ‏1 יח', ח לון אלומיניום (סוג לפי בחירת המזמין‏) עד 1.2 מ"ר כל חלון - ‏2 יח'‏, מחיצת</t>
  </si>
  <si>
    <t>01.01.003.0003</t>
  </si>
  <si>
    <t>מבנה קל מפנל עם שכבת דנסגלאס בשטח בין ‏20.1 ל‏-‏30 מ‏"ר (כולל‏) לפי המפרט ואופני מדידה. מחיר מבנה כולל דלת חיצונית - ‏2 יח', דלת פנימית - ‏1 יח', חלון אלומיניום (סוג לפי בחירת המזמין‏) עד 1.2 מ"ר כל חלון - ‏2 יח', מחיצת</t>
  </si>
  <si>
    <t>01.01.003.0004</t>
  </si>
  <si>
    <t>מבנה קל מפנל עם שכבת דנסגלאס בשטח בין ‏30.1 ל‏-‏40 מ‏"ר (כולל‏) לפי המפרט ואופני מדידה. מחיר מבנה כולל דלת חיצונית - ‏4 יח', דלת פנימית - ‏1 יח', חלון אלומיניום (סוג לפי בחירת המזמין‏) עד 1.2 מ"ר כל חלון - ‏4 יח', מחיצת</t>
  </si>
  <si>
    <t>01.01.003.0005</t>
  </si>
  <si>
    <t>מבנה קל מפנל עם שכבת דנסגלאס בשטח בין ‏40.1 ל‏-‏100 מ‏"ר (כולל‏) לפי המפרט ואופני מדידה. מחיר מבנה כולל דלת חיצונית - ‏6 יח', דלת פנימית - ‏5 יח', חלון אלומיניום (סוג לפי בחירת המזמין‏) עד 1.2 מ"ר כל חלון - ‏6 יח', מחיצת</t>
  </si>
  <si>
    <t>01.01.003.0006</t>
  </si>
  <si>
    <t>מבנה קל מפנל עם שכבת דנסגלאס בשטח בין ‏100.1 ל‏-‏200 מ‏"ר (כולל‏) לפי המפרט ואופני מדידה. מחיר מבנה כולל דלת חיצונית - ‏12 יח', דלת פנימית - ‏10 י ח', חלון אלומיניום (סוג לפי בחירת המזמין‏) עד 1.2 מ"ר כל חלון - ‏12 יח',</t>
  </si>
  <si>
    <t>01.01.003.0007</t>
  </si>
  <si>
    <t>מבנה קל מפנל עם שכבת דנסגלאס בשטח יותר מ‏‏-‏‏200 מ‏"ר (כולל‏) לפי המפרט ואופני מדידה. מחיר מבנה כולל דלת חיצונית - ‏15 יח', דלת פנימית - ‏15 יח', חלון אלומיניום (סוג לפי בחירת המזמין‏) עד 1.2 מ"ר כל חלון - ‏16 יח', מחיצ</t>
  </si>
  <si>
    <t>01.01.003.0008</t>
  </si>
  <si>
    <t>מבנה קל דו-קומתי מפנל עם שכבת דנסגלאס בשטח שתי קומות עד ‏40 מ‏"ר (כולל‏) לפי המפרט ואופני מדידה. המחיר כולל גרם מדרגות לפי תאור קומפלט במפרט מיוחד, שטח מדרגות לא כלול בשטח מבנה. מחיר מבנה כולל דלת חיצונית - ‏4 יח', דלת פני</t>
  </si>
  <si>
    <t>01.01.003.0009</t>
  </si>
  <si>
    <t>מבנה קל מפנל עם שכבת דנסגלאס בשטח שתי קומות בין ‏40.1 ל‏-‏100 מ‏"ר (כולל‏) לפי המפרט ואופני מדידה. המחיר כולל גרם מדרגות לפי תאור קומפלט במפרט מיוח ד, שטח מדרגות לא כלול בשטח מבנה. מחיר מבנה כולל דלת חיצונית - ‏6 יח', דלת</t>
  </si>
  <si>
    <t>01.01.003.0010</t>
  </si>
  <si>
    <t>מבנה קל מפנל עם שכבת דנסגלאס בשטח שתי קומות בין ‏100.1 ל‏-‏200 מ‏"ר (כולל‏) לפי המפרט ואופני מדידה. המחיר כולל גרם מדרגות לפי תאור קומפלט במפרט מיו חד, שטח מדרגות לא כלול בשטח מבנה. מחיר מבנה כולל דלת חיצונית - ‏12 יח', ד</t>
  </si>
  <si>
    <t>01.01.003.0011</t>
  </si>
  <si>
    <t>מבנה קל מפנל עם שכבת דנסגלאס בשטח שתי קומות יותר מ‏‏-‏‏200 מ‏"ר (כולל‏) לפי המפרט ואופני מדידה. המחיר כולל שני גרמי מדרגות לפי תאור קומפלט במפרט מי וחד, שטח מדרגות לא כלול בשטח מבנה. מחיר מבנה כולל דלת חיצונית - ‏15 יח',</t>
  </si>
  <si>
    <t>01.01.004</t>
  </si>
  <si>
    <t>תת פרק 04 - מבנים מקונטינר ימי</t>
  </si>
  <si>
    <t>01.01.004.0001</t>
  </si>
  <si>
    <t>מבנה קל מיוצר מקונטיינר ימי בגודל 4‏‏‏4‏.‏‏‏2/‏3.0 מ'</t>
  </si>
  <si>
    <t>01.01.004.0002</t>
  </si>
  <si>
    <t>מבנה קל מיוצר מקונטיינר ימי בגודל בין 4‏‏‏4‏.‏‏‏2/‏3.0 מ' לבין 2.44‏/‏6.0 מ'</t>
  </si>
  <si>
    <t>01.01.004.0003</t>
  </si>
  <si>
    <t>מבנה קל מיוצר מקונטיינר ימי בגודל 4‏‏‏4‏.‏‏‏2/‏6.0 מ'</t>
  </si>
  <si>
    <t>01.01.004.0004</t>
  </si>
  <si>
    <t>מבנה קל מיוצר מקונטיינר ימי בגודל בין 4‏‏‏4‏.‏‏‏2/‏6.0 מ' לבין 2.44‏/‏12.0 מ'</t>
  </si>
  <si>
    <t>01.01.004.0005</t>
  </si>
  <si>
    <t>מבנה קל מיוצר מקונטיינר ימי בגודל 2.44‏/‏12.0 מ'</t>
  </si>
  <si>
    <t>01.01.004.0006</t>
  </si>
  <si>
    <t>מבנה קל מיוצר מקונטיינר ימי בגודל בין 4‏‏‏4‏.‏‏‏2/‏12.0 מ' לבין 2.44‏/‏18.0 מ'</t>
  </si>
  <si>
    <t>01.02</t>
  </si>
  <si>
    <t>פרק 02 - חלקי מבנה</t>
  </si>
  <si>
    <t>01.02.0001</t>
  </si>
  <si>
    <t>פרגולה מפיקרבונט שקוף צבעוני (צבע לפי בחירת המזמין‏)‏, בעובי 4 מ"מ כולל כל הקונסטרוקציה הנדרשת מפרופילי אלומיניום. רוחב פרגולה 60 ס"מ או 80 ס"מ לפי בח ירת המזמין.</t>
  </si>
  <si>
    <t>מ'</t>
  </si>
  <si>
    <t>01.02.0002</t>
  </si>
  <si>
    <t>קיר פנל מבודד לפי תאור במפרט מיוחד</t>
  </si>
  <si>
    <t>01.02.0003</t>
  </si>
  <si>
    <t>אספקה בלבד של פנל מבודד כולל אביזרים נידרשים להרכבה עצמית</t>
  </si>
  <si>
    <t>01.02.0004</t>
  </si>
  <si>
    <t>קיר עם שכבת דנסגלאס לפי תאור במפרט מיוחד</t>
  </si>
  <si>
    <t>01.02.0005</t>
  </si>
  <si>
    <t>אספקה בלבד של פנל עם שכבת דנסגלאס כולל אביזרים נידרשים להרכבה עצמית</t>
  </si>
  <si>
    <t>01.02.0006</t>
  </si>
  <si>
    <t>מחיצת גבס ורוד ברוחב כולל של 100 מ‏"מ‏, לרבות חיפוי משני צדדים עם לוחות בעובי 12.5 מ"מ, קונסטרוקציה מפרופילי מפח מגולוון, סרט הדבקה בחיבורים, שפכטל ו צבע</t>
  </si>
  <si>
    <t>01.02.0007</t>
  </si>
  <si>
    <t>תקרה אקוסטית מינרלית, לפי מפרט</t>
  </si>
  <si>
    <t>01.02.0008</t>
  </si>
  <si>
    <t>אספקה בלבד אריחים מינרליים במידות 60‏/‏60 ס"ם</t>
  </si>
  <si>
    <t>01.02.0009</t>
  </si>
  <si>
    <t>תקרה ממגשי אלומיניום מחורר ברוחב עד 40 ס"מ‏, לפי מפרט</t>
  </si>
  <si>
    <t>01.02.0010</t>
  </si>
  <si>
    <t>אספקה בלבד מגשי אלומיניום מחורר ברוחב 40 ס"מ</t>
  </si>
  <si>
    <t>01.02.0011</t>
  </si>
  <si>
    <t>תקרה מונמכת מלוחות גבס , לפי מפרט</t>
  </si>
  <si>
    <t>01.02.0012</t>
  </si>
  <si>
    <t>פתיחת פתח בגודל עד ‏2 מ‏"ר בקיר גבס ועיבודו ע"יי משקוף פח</t>
  </si>
  <si>
    <t>01.02.0013</t>
  </si>
  <si>
    <t>פתיחת פתח בגודל עד ‏2 מ‏"ר בקיר מפנל מבודד או קיר עם שכבת דנסגלאס ועיבודו ע"יי משקוף פח</t>
  </si>
  <si>
    <t>01.06</t>
  </si>
  <si>
    <t>פרק 06 - נגרות ומסגרות אומן</t>
  </si>
  <si>
    <t>01.06.0001</t>
  </si>
  <si>
    <t>דלת פח חד כנפית גובה עד 210 ס‏"מ ‏,רוחב עד 110 ס‏"מ לפי דרישת המזמין ,‏‏ דגם ‏"סטנלי‏"‏, ‏"שהרבני‏" או ש‏"ע</t>
  </si>
  <si>
    <t>01.06.0002</t>
  </si>
  <si>
    <t>כנ"ל אך דלת דו כנפית, רוחב כל כנף עד 100 ס"מ לפי דרישת המזמין</t>
  </si>
  <si>
    <t>01.06.0003</t>
  </si>
  <si>
    <t>דלת פנימית עץ חד כנפית ‏, גובה ‏205 ס‏"מ‏, רוחב עד ‏110 ס‏"מ‏, מילוי %50, משקוף עץ, ציפוי פורניר</t>
  </si>
  <si>
    <t>01.06.0004</t>
  </si>
  <si>
    <t>כנ"ל אך דלת דו כנפית ‏, רוחב כל כנף עד ‏100 ס‏"מ‏ לפי דרישת המזמין</t>
  </si>
  <si>
    <t>01.06.0005</t>
  </si>
  <si>
    <t>דלת רב-בריח חד כנפית גובה עד 210 ס"מ, רוחב עד 110 ס"מ לפי דרישת המזמין</t>
  </si>
  <si>
    <t>01.06.0006</t>
  </si>
  <si>
    <t>כנ"ל אך דלת דו כנפית‏, רוחב כל כנף עד 110 ס"מ לפי דרישת המזמין</t>
  </si>
  <si>
    <t>01.06.0007</t>
  </si>
  <si>
    <t>סורג דקורטיבי מגולוון בחם, כולל צבע יסוד ועליון לפי תכנית ודרישות המזמין</t>
  </si>
  <si>
    <t>01.06.0008</t>
  </si>
  <si>
    <t>פח מכופף מגולוון‏, צבוע צבע אפוקסי בתנור בעובי 0.6 מ''מ ברוחב מתאים לסגירת תפרים</t>
  </si>
  <si>
    <t>01.06.0009</t>
  </si>
  <si>
    <t>מחזיר שמן HEAVY DUTY</t>
  </si>
  <si>
    <t>01.06.0010</t>
  </si>
  <si>
    <t>ארון מטבח עליון או תחתון מעץ סנדוויץ מצופה פורמאיקה פנים וחוץ, כולל פרזול, דלתות , מגירות ומדפים.</t>
  </si>
  <si>
    <t>01.06.0011</t>
  </si>
  <si>
    <t>עבוד פתח בין שני מבנים ע"י פלטות גבס ברוחב עד ‏‏7‏‏‏0‏ ‏ס‏‏‏‏"‏מ (כולל פינות, שפכטל וצבע)</t>
  </si>
  <si>
    <t>01.06.0012</t>
  </si>
  <si>
    <t>עבוד פתח בין שני מבנים ע"י משקוף עץ ברוחב עד 70 ס"מ</t>
  </si>
  <si>
    <t>01.06.0013</t>
  </si>
  <si>
    <t>דלפק עץ סנדביץ' ברוחב עד 60 ס"מ, ציפוי פורניר צבע לפי בחירת המזמין</t>
  </si>
  <si>
    <t>01.06.0014</t>
  </si>
  <si>
    <t>משטח שיש בעובי 2 ס"מ, כולל מדידה, הובלה והרכבה, מטיב מעולה, "קיסר" או "גרניט", משני צידי הקערה. המחיר כולל פסי חיבור, חור עבור סוללות מים חמים וקרים,ק נטים, חיתוך פתח לקערה, כל החומרים ואביזרי עזר דרושים להרכבה קומפלט.</t>
  </si>
  <si>
    <t>01.06.0015</t>
  </si>
  <si>
    <t>שלט זיהוי מברזל מגולוון וצבוע וטקסטים בלייזר במידות כ-‏40‏/‏40 ס"מ</t>
  </si>
  <si>
    <t>01.06.0016</t>
  </si>
  <si>
    <t>שלט מאלומיניום במידות כ-‏15‏/‏15 ס"מ</t>
  </si>
  <si>
    <t>01.06.0017</t>
  </si>
  <si>
    <t>פיקטוגרמות מברזל מגולוון וצבוע חתוך בלייזר במידות כ-‏15‏/‏15 ס"מ</t>
  </si>
  <si>
    <t>01.06.0018</t>
  </si>
  <si>
    <t>שלט הכוונה מברזל מגולוון וצבוע חתוך בלייזר במידות כ- ‏15‏/‏100 ס"מ</t>
  </si>
  <si>
    <t>01.06.0019</t>
  </si>
  <si>
    <t>כנ"ל אך במידות כ- ‏25‏/‏25 ס"מ</t>
  </si>
  <si>
    <t>01.06.0020</t>
  </si>
  <si>
    <t>קירוי גג בפח טרפזי בעובי 0.80 מ‏"מ מפח מגולוון וצבע לרבות איטום בין הפחים. גובה גל ‏38 מ‏"מ</t>
  </si>
  <si>
    <t>01.06.0021</t>
  </si>
  <si>
    <t>סוגר פינה "פלשינג" מפח מגולוון + צבע ובעובי 0.6 מ"מ ובפריסה עד 60 ס"מ</t>
  </si>
  <si>
    <t>01.06.0022</t>
  </si>
  <si>
    <t>פח (לחיפוי קירות) אלומיניום או פלדה מגולוון וצבוע בתנור (גוון לפי בחירת המזמין) עם סגירה בין הפחים להעלמות ברגים (פח בצורה מאושרת לידי המזמין)</t>
  </si>
  <si>
    <t>01.06.0023</t>
  </si>
  <si>
    <t>מדרגות מפח מרוג (עד 4 מדרגות תקניות ) כולל פודסט 1.0‏/‏1.0 מ'</t>
  </si>
  <si>
    <t>01.07</t>
  </si>
  <si>
    <t>פרק 07 - מתקני תברואה</t>
  </si>
  <si>
    <t>01.07.001</t>
  </si>
  <si>
    <t>תת פרק 01- כלים סניטרים וברזים</t>
  </si>
  <si>
    <t>01.07.001.0001</t>
  </si>
  <si>
    <t>אסלה מחרס לבן או צבעוני מונובלוק,' מתוצרת "חרסה" דגם אלפא או שווה ערך מאושר, הכוללת: מנגנון הדחה נמוך דו כמותי , מכסה מטיפוס כבד עם צירי נירוסטה , ברז זויתי קוטר "1/2 מצופה כרום מתוצרת "חמת" או שווה ערך, צנרת לחיבור מפלסטיק משורין למיכל הדחה, לרבות חיבורי</t>
  </si>
  <si>
    <t>01.07.001.0002</t>
  </si>
  <si>
    <t>אסלה כנ''ל אך תלויה דגם קמליה תוצרת חרסה או ש''ע מאושר,כולל מתקן התקנה לקיר .</t>
  </si>
  <si>
    <t>01.07.001.0003</t>
  </si>
  <si>
    <t>מיכל הדחה סמוי 9/6 ליטר , דגם אלפה, תוצ' GEBERIT או ש''ע מאושר, לרבות לחצן ומסגרת ,לרבות התקנה לקיר מכל סוג,חיבורי מים וביוב וכל העבודות וחומרים להתקנה מושלמת.</t>
  </si>
  <si>
    <t>01.07.001.0004</t>
  </si>
  <si>
    <t>כיור רחיצה מחרס לבן או צבעוני סוג א' תוצרת "חרסה" דגם "אוסלו 60 " או שווה ערך מאושר, הכולל סוללה לכיור מצופה כרום דגם "א‏פ‏ו‏ל‏ו" מתוצרת "חמת" או שווה ערך מאושר, תמיכות, סיפון, פקק עם שרשרת ואת כל יתר החיבורים והאביזרים הד</t>
  </si>
  <si>
    <t>01.07.001.0005</t>
  </si>
  <si>
    <t>כנ"ל, אך עם סוללת עירבוב למים חמים וקרים להתקנה בעמידה תוצרת "חמת" ד ג ם "דליה" או שווה ערך מאושר כולל ברזים "T" "½ .</t>
  </si>
  <si>
    <t>01.07.001.0006</t>
  </si>
  <si>
    <t>כנ"ל, אך כיור אובלי להדבקה מתחת למשטח דגם "נופר" או שווה ערך מאושר, כולל סוללה למים חמים וקרים להתקנה בעמידה דגם "מקסומת" מק"ט 3-0191 או שווה ערך מאוש ר, ידיות פעמוניות.</t>
  </si>
  <si>
    <t>01.07.001.0007</t>
  </si>
  <si>
    <t>כנ"ל, אך כיור אובלי להדבקה מעל למשטח דגם "אלפה" או שווה ערך מאושר.</t>
  </si>
  <si>
    <t>01.07.001.0008</t>
  </si>
  <si>
    <t>כיור "חרצית 40" עם ברז פרח למים קרים להתקנה בעמידה תוצרת "חמת" או שווה ערך מאושר כולל ברז "T" "½ או ברז שופך מצופה כרום להתקנה מהקיר ‏(לפי בחירת המזמין‏).</t>
  </si>
  <si>
    <t>01.07.001.0009</t>
  </si>
  <si>
    <t>כיור לרחיצת ידיים מפלדה בלתי מחלידה תוצרת "פלבם" דגם 289 או שווה ערך מאושר, כולל סיפון " ¼1 , כולל סוללה למים דגם '' אפולו'' או ש''ע מאושר וכל הח ומרים ואביזרי עזר הדרושים.</t>
  </si>
  <si>
    <t>01.07.001.0010</t>
  </si>
  <si>
    <t>קערת מטבח מחרס ציבעוני סוג א' תוצרת "חרסה" או שווה ערך מאושר, במידות 60-40 ס"מ, כולל סיפון " 2 מפלסטיק וסוללה למים חמים וקרים בקוטר "‏ ‏‏½ דגם ‏"אפ ולו‏" תוצרת "חמת"או שווה ערך מאושר, כולל כל החומרים ואביזרי עזר הדרושים לה</t>
  </si>
  <si>
    <t>01.07.001.0011</t>
  </si>
  <si>
    <t>דוד מים חמים 30 ליטר עם גוף חימומ קראמי , ציפוי אמאיל פנימי ובידוד פוליאורטן יצוק כולל כל האביזרים (ברז, שסתום אל חוזר ושסתום ביטחון), כולל לצנר ת מים וחשמל,וכל החומרים ואביזרי עזר הדרושים.</t>
  </si>
  <si>
    <t>01.07.001.0012</t>
  </si>
  <si>
    <t>דוד מים חמים 60 ליטר עם גוף חימומ קראמי ,ציפוי אמאיל פנימי ובידוד פוליאורטן יצוק כולל כל האביזרים (ברז, שסתום אל חוזר ושסתום ביטחון), כולל לצנרת מים וחשמל,וכל החומרים ואביזרי עזר הדרושים.</t>
  </si>
  <si>
    <t>01.07.001.0013</t>
  </si>
  <si>
    <t>דוד מים חמים 120 ליטר עם גוף חימומ קראמי ,ציפוי אמאיל פנימי ובידוד פוליאורטן יצוק כולל כל האביזרים (ברז, שסתום אל חוזר ושסתום ביטחון), כולל לצנר ת מים וחשמל,וכל החומרים ואביזרי עזר הדרושים.</t>
  </si>
  <si>
    <t>01.07.001.0014</t>
  </si>
  <si>
    <t>דוד מים חמים 150 ליטר עם גוף חימומ קראמי ,ציפוי אמאיל פנימי ובידוד פוליאורטן יצוק כולל כל האביזרים (ברז, שסתום אל חוזר ושסתום ביטחון), כולל לצנר ת מים וחשמל,וכל החומרים ואביזרי עזר הדרושים.</t>
  </si>
  <si>
    <t>01.07.001.0015</t>
  </si>
  <si>
    <t>מערכות סולריות הכוללות: דוד בנפח 200 ליטר עם גוף חימומ קראמי ,ציפוי אמאיל פנימי ובידוד פוליאורטן יצוק, בעמידה, שני קולטי שמש בשטח מתאים, עם ציפוי אפ וקסי לקוי בשלמותכולל מעמד על גג שטוח; ברז, שסתום אל חוזר, שסתום ביטחון; כו</t>
  </si>
  <si>
    <t>01.07.001.0016</t>
  </si>
  <si>
    <t>קערה מטבח מפלדה בלתי מחלידה תוצרת "פלבם" דגם 34‏‏- 100‏ או שווה ערך מאושר‏, כולל סיפון "2 מפלסטיק או צינור נפילה "2 עם ברז ניקוז כדורי עם ידית ארו כה, כולל סוללה למים חמים וקרים בקוטר "‏ ‏‏½ דגם ‏"אפולו‏" תוצרת "חמת"או</t>
  </si>
  <si>
    <t>01.07.001.0017</t>
  </si>
  <si>
    <t>כיור מפלדה בלתי מחלידה תוצרת "פלבם" דגם 289 או שווה ערך מאושר‏, כולל סיפון "¼1 מפלסטיק ‏, קונזוליות‏, ‏כולל כל החומרים ואביזרי עזר הדרושים להרכבה קומפ לט.</t>
  </si>
  <si>
    <t>01.07.001.0018</t>
  </si>
  <si>
    <t>סוללה לכיור רחיצה מצופה כרום דגם "א‏פ‏ו‏ל‏ו" עם פיה קצרה מתוצרת "חמת" או שווה ערך מאושר, ואת כל יתר החיבורים‏, צינורות והאביזרים הדרושים להרכבה קומ פלט. .</t>
  </si>
  <si>
    <t>01.07.001.0019</t>
  </si>
  <si>
    <t>כנ''ל אך עם פיה ארוכה.</t>
  </si>
  <si>
    <t>01.07.001.0020</t>
  </si>
  <si>
    <t>אספקה והתקנה אסלה מזרחית ,מפלב"מ 655/575 מ"מ [לא כולל םיפון] מדגםPT ‏ת‏ו‏צ‏ר‏ת‏ ‏'‏'‏פ‏ו‏ר‏ט‏י‏נ‏ו‏ק‏ס‏'‏'‏ (ספק י.שטרן הנדסה בע"מ) או שווה ערך מאושר , כולל כל עבודות הדרושות לפי הורעות היצרן כולל ציפוי אסלה בבטון וכולל מזרם</t>
  </si>
  <si>
    <t>01.07.001.0021</t>
  </si>
  <si>
    <t>אספקה והתקנה סיפון בקוטר "4 מיזיקת ברזל.</t>
  </si>
  <si>
    <t>01.07.001.0022</t>
  </si>
  <si>
    <t>יציקת הגבעת בטון לאסלה מזרחית.</t>
  </si>
  <si>
    <t>01.07.001.0023</t>
  </si>
  <si>
    <t>אספקה והתקנה ברז שטיפה "1 לאסלה מיזרחית תוצרת PRESTO דגם AKLAIR מק"ט 13001 או ש''ע מאושר ‏,כולל ברז ויסות ,חיבורו לצינור שטיפה עם כל האביזרים הנדרשי ם והחזרת מצב לקדמותו כלומר השלםות בטונים וקרמיקה.</t>
  </si>
  <si>
    <t>01.07.001.0024</t>
  </si>
  <si>
    <t>סיפון למכונת כביסה "‏‏2 מפלסטיק ‏, ‏כולל כל החומרים ואביזרי עזר הדרושים להרכבה קומפלט.</t>
  </si>
  <si>
    <t>01.07.001.0025</t>
  </si>
  <si>
    <t>ברז למכונת כביסה "‏‏½ מתוצרת "חמת" או שווה ערך מאושר.</t>
  </si>
  <si>
    <t>01.07.001.0026</t>
  </si>
  <si>
    <t>מערכת מקלחת עם מערכת קיר 3 דרך תוצרת "חמת" ,כולל גוף 3 דרך להתקנה מוקדמת מתחת לטיח ,כיסוי בגימור כרום תוצ' חמת או שווה ערך מאושר,כולל מחסום רצפה מפוליפרופילן עם מכסה ורשת פליז,כולל ראש מקלחת דגם MAAYAN של חמת או ש''ע מאושר וכולל כל העבודות ,אביזרים וחומרים הנד</t>
  </si>
  <si>
    <t>01.07.001.0027</t>
  </si>
  <si>
    <t>אגנית אקרילית במידות 80/80 ס"מ, בעומק 6 ס"מ, לרבות ונטיל וסיפון.</t>
  </si>
  <si>
    <t>01.07.001.0028</t>
  </si>
  <si>
    <t>אגנית חרס צבעני או לבן במידות 80/80 ס"מ דגם "חרסה", או שווה ערך מאושר, לרבות ונטיל וסיפון.</t>
  </si>
  <si>
    <t>01.07.001.0029</t>
  </si>
  <si>
    <t>תעלה מפלדה בלתי מחלידה תוצרת "פלבם" או שווה ערך מאושר, במידות 300/300 מ"מ, עומק 120 מ"מ, כולל סבכה , במידות 300/300 מ"מ וכולל מכסום רצפה וסל נירוסטה מחורר.</t>
  </si>
  <si>
    <t>01.07.001.0030</t>
  </si>
  <si>
    <t>תעלה מפלדה בלתי מחלידה תוצרת "פלבם" דגם 398-60 או שווה ערך מאושר, במידות 600/300 מ"מ, עומק 120 מ"מ, כולל סבכה דגם 399-60, במידות 600/300 מ"מ וכולל מכס ום רצפה וסל נירוסטה מחורר.</t>
  </si>
  <si>
    <t>01.07.001.0031</t>
  </si>
  <si>
    <t>תעלה מפלדה בלתי מחלידה תוצרת "פלבם" דגם 398-120 או שווה ערך מאושר, במידות 1200/300 מ"מ, עומק 120 מ"מ, כולל 2 סבכות דגם 399-60, במידות 600/300 מ"מ וכול ל מכסום רצפה וסל נירוסטה מחורר.</t>
  </si>
  <si>
    <t>01.07.001.0032</t>
  </si>
  <si>
    <t>ברז שופך קצר מצופה כרום בקוטר "½ מתוצרת "חמת" או שווה ערך מאושר , עם ידית מתכת קבועה ו /או ידית פלסטית.</t>
  </si>
  <si>
    <t>01.07.001.0033</t>
  </si>
  <si>
    <t>ברז שופך ארוך מצופה כרום בקוטר "½ מתוצרת "חמת" או שווה ערך מאושר , עם ידית מתכת קבועה ו /או ידית פלסטית.</t>
  </si>
  <si>
    <t>01.07.001.0034</t>
  </si>
  <si>
    <t>ברז כדורי תוצרת "שגיב" או שווה ערך מאושר, בקוטר "1/2, כולל רקורד וכל החומרים והאביזרים עזר הדרושים.</t>
  </si>
  <si>
    <t>01.07.001.0035</t>
  </si>
  <si>
    <t>כנ"ל, אך בקוטר "3/4 .</t>
  </si>
  <si>
    <t>01.07.001.0036</t>
  </si>
  <si>
    <t>כנ"ל, אך בקוטר "1.</t>
  </si>
  <si>
    <t>01.07.001.0040</t>
  </si>
  <si>
    <t>קופסה בקרה "2/"4 מפוליפרופילן עם מכסה מתברג ומסגרת מרובעת פליז, כולל עטיפת בטון וכל החומרים ואביזרי עזר הדרושים.</t>
  </si>
  <si>
    <t>01.07.001.0041</t>
  </si>
  <si>
    <t>מחסומי ריצפה "2/"4 מפוליפרופילן עם טבעת ומכסה רשת מתברג מפליז כולל עטיפת בטון וכל החומרים ואביזרי העזר הדרושים.</t>
  </si>
  <si>
    <t>01.07.001.0042</t>
  </si>
  <si>
    <t>מחסומי תופי "2/"4 עם מכסה מתברג ומסגרת מרובעת פליז כולל עטיפת בטון וכל החומרים ואביזרי עזר הדרושים.</t>
  </si>
  <si>
    <t>01.07.001.0043</t>
  </si>
  <si>
    <t>01.07.001.0044</t>
  </si>
  <si>
    <t>מחסומי ריצפה 200/100 מ"מ, מפוליאטילן בצפיפות גבוהה (H.D.P.E) כולל מיכסה רשת פליז מתוברג בתוך מסגרת מרובעת, תוצרת "מ‏.‏פ‏.‏א‏." או שווה ערך מאושר, מ‏ד‏ ג‏ם‏ ‏כ‏ב‏ד, כולל מאריך מתאים, סל סינון מנירוסטה מחורר, כולל עטיפת בטון לפ</t>
  </si>
  <si>
    <t>01.07.001.0045</t>
  </si>
  <si>
    <t>אגנית חרס צבעני במידות 90/90 ס"מ דגם "חרסה", או שווה ערך מאושר, לרבות ונטיל וסיפון.</t>
  </si>
  <si>
    <t>01.07.001.0046</t>
  </si>
  <si>
    <t>מקלחון זכוכית חזית ברוחב 75-80 ס"מ בגובה 180 ס"מ לפחות. זכוכית מחוסמת חלבית בעובי 8 מ"מ. פרופיל ניקל 2 דלתות ללא מסגרת על צירים. הדלתות נפתחות החוצה ופנימה. מגנט הצמדה להבטחת אטימות</t>
  </si>
  <si>
    <t>01.07.001.0047</t>
  </si>
  <si>
    <t>מקלחון זכוכית חזית ברוחב 80-85 ס"מ בגובה 180 ס"מ לפחות. זכוכית מחוסמת חלבית בעובי 8 מ"מ. פרופיל ניקל 2 דלתות ללא מסגרת על צירים. הדלתות נפתחות החוצה ופנימה. מגנט הצמדה להבטחת אטימות</t>
  </si>
  <si>
    <t>01.07.001.0048</t>
  </si>
  <si>
    <t>מקלחון זכוכית חזית ברוחב 85-90 ס"מ בגובה 180 ס"מ לפחות. זכוכית מחוסמת חלבית בעובי 8 מ"מ. פרופיל ניקל 2 דלתות ללא מסגרת על צירים. הדלתות נפתחות החוצה ופנימה. מגנט הצמדה להבטחת אטימות</t>
  </si>
  <si>
    <t>01.07.001.0049</t>
  </si>
  <si>
    <t>מקלחון זכוכית פינתי במידות 80X80 ס"מ בגובה 180 ס"מ לפחות. זכוכית מחוסמת חלבית בעובי 8 מ"מ. פרופיל ניקל. 2 דלתות כנך או הזזה (לפי בחירת המזמין) . מגנט הצמדה להבטחת אטימות.</t>
  </si>
  <si>
    <t>01.07.001.0050</t>
  </si>
  <si>
    <t>מקלחון זכוכית פינתי במידות 90X90 ס"מ בגובה 180 ס"מ לפחות. זכוכית מחוסמת חלבית בעובי 8 מ"מ. פרופיל ניקל. 2 דלתות כנך או הזזה (לפי בחירת המזמין) . מגנט הצמדה להבטחת אטימות.</t>
  </si>
  <si>
    <t>01.08</t>
  </si>
  <si>
    <t>פרק 08 - מתקני חשמל</t>
  </si>
  <si>
    <t>01.08.0001</t>
  </si>
  <si>
    <t>לוח חשמל דגם "א" בנוי מחומר פלסטי ‏PVC לפי מפרט .</t>
  </si>
  <si>
    <t>01.08.0002</t>
  </si>
  <si>
    <t>לוח חשמל דגם "ב" בנוי מחומר פלסטי ‏PVC לפי מפרט .</t>
  </si>
  <si>
    <t>01.08.0003</t>
  </si>
  <si>
    <t>לוח חשמל דגם "ג" בנוי מחומר פלסטי ‏PVC לפי מפרט .</t>
  </si>
  <si>
    <t>01.08.0004</t>
  </si>
  <si>
    <t>לוח חשמל דגם "ד" בנוי מחומר פלסטי ‏PVC לפי מפרט .</t>
  </si>
  <si>
    <t>01.08.0005</t>
  </si>
  <si>
    <t>לוח חשמל דגם "ה" בנוי מחומר פלסטי ‏PVC לפי מפרט .</t>
  </si>
  <si>
    <t>01.08.0006</t>
  </si>
  <si>
    <t>לוח חשמל דגם "ו" בנוי מחומר פלסטי ‏PVC לפי מפרט .</t>
  </si>
  <si>
    <t>01.08.0007</t>
  </si>
  <si>
    <t>לוח חשמל דגם "א"‏, אך בנוי מארון פח.</t>
  </si>
  <si>
    <t>01.08.0008</t>
  </si>
  <si>
    <t>לוח חשמל דגם "ב"‏, אך בנוי מארון פח.</t>
  </si>
  <si>
    <t>01.08.0009</t>
  </si>
  <si>
    <t>לוח חשמל דגם "ג"‏, אך בנוי מארון פח.</t>
  </si>
  <si>
    <t>01.08.0010</t>
  </si>
  <si>
    <t>לוח חשמל דגם "ד"‏, אך בנוי מארון פח.</t>
  </si>
  <si>
    <t>01.08.0011</t>
  </si>
  <si>
    <t>לוח חשמל דגם "ו"‏, אך בנוי מארון פח.</t>
  </si>
  <si>
    <t>01.08.0012</t>
  </si>
  <si>
    <t>מבנה ללוח חשמל, מפח דקופירט 2 מ''מ עובי, צבוע יסוד וגמר אלקטרוסטטי, בעומק עד 60 ס''מ, עם דלתות ופנלים פח, עם פסי צבירה עד ‏‏A‏ ‏‏‏‏0‏‏‏0‏‏‏0‏‏‏1, אפס והארקה, מהדקים, שילוט וכד' כמפורט במפרט הטכני ובתוכניות וכולל כל ההחנות הנ</t>
  </si>
  <si>
    <t>01.08.0013</t>
  </si>
  <si>
    <t>תוספת מחיר עבור גילוון מבנה לוח.</t>
  </si>
  <si>
    <t>01.08.0014</t>
  </si>
  <si>
    <t>נקודת מאור</t>
  </si>
  <si>
    <t>01.08.0015</t>
  </si>
  <si>
    <t>נקודת כוח</t>
  </si>
  <si>
    <t>01.08.0016</t>
  </si>
  <si>
    <t>נקודת כוח למחשב</t>
  </si>
  <si>
    <t>01.08.0017</t>
  </si>
  <si>
    <t>נקודת ב''ת כח, מפ''ז ומנורת סימון</t>
  </si>
  <si>
    <t>01.08.0018</t>
  </si>
  <si>
    <t>נקודת ב''ת למזגן</t>
  </si>
  <si>
    <t>01.08.0019</t>
  </si>
  <si>
    <t>נקודת טלפון</t>
  </si>
  <si>
    <t>01.08.0020</t>
  </si>
  <si>
    <t>נקודת מחשב</t>
  </si>
  <si>
    <t>01.08.0021</t>
  </si>
  <si>
    <t>נקודת טלוויזיה</t>
  </si>
  <si>
    <t>01.08.0022</t>
  </si>
  <si>
    <t>נק' הכנה ("כלבו") אשר תכלול צינור מריכף "1 כבה מאליו וחוט משיכה קופסאות הסתעפות ותיבות מעבר כולל כל הקוים מתיבת הסתעפות מרכזית עד נק' הכלבו ואביזר סופ י "עיוור" מסוג "גוויס".</t>
  </si>
  <si>
    <t>נק'</t>
  </si>
  <si>
    <t>01.08.0023</t>
  </si>
  <si>
    <t>נקודת כח תלת פאזית במוביל צינור מריכף "1 1/4 מסוג כבה מאליו בהתקנה תה"ט בכבל הזנה בחתך 4‏*‏5 ממ"ר ואביזר סופי מפסק פקט 25‏*‏3 אמפר בקופסה מוגן מים כול ל שקע 16‏*‏5 ‏CEE אמפר מוגן מים.</t>
  </si>
  <si>
    <t>01.08.0024</t>
  </si>
  <si>
    <t>נקודת כח תלת פאזית במוביל צינור מריכף "1 1/4 מסוג כבה מאליו בהתקנה תה"ט בכבל הזנה בחתך 6‏*‏5 ממ"ר ואביזר סופי מפסק פקט 32‏*‏3 אמפר בקופסה מוגן מים כול ל שקע 32‏*‏5 ‏CEE אמפר מוגן מים.</t>
  </si>
  <si>
    <t>01.08.0025</t>
  </si>
  <si>
    <t>נקודת כח תלת פאזית במוביל צינור מריכף "1.5 מסוג כבה מאליו בהתקנה תה"ט בכבל הזנה בחתך 16‏*‏5 ממ"ר ואביזר סופי מפסק פקט 63‏*‏5 אמפר ושקע 63‏*‏5 ‏CEE אמפ ר מוגןמים.</t>
  </si>
  <si>
    <t>01.08.0026</t>
  </si>
  <si>
    <t>נקודת ונטה תלת פאזית אשר יכלול צינור מריכף מסוג כבה מאליו בהתקנה תה"ט בכבל בחתך 2.5‏*‏5 ממ"ר ומתנע לונטה + מפסק הדלקה דו כיווני.</t>
  </si>
  <si>
    <t>01.08.0027</t>
  </si>
  <si>
    <t>נקודת כח לדוד אשר יכלול מוביל צינור מריכף "1 מסוג כבה מאליו בהתקנה תה"ט בכבל בחתך 2.5‏*‏4 ממ"ר מפסק דוד עם שעון שבת ומפסק ביטחון ליד הדוד.</t>
  </si>
  <si>
    <t>01.08.0028</t>
  </si>
  <si>
    <t>בתי תקע מוגני מים IP67 עד 5 פינים כולל לז"נ 125 אמפר, דגם ארופאי לפי תקן CEE17 עשויים מחומר פלסטי קשיח, מותקנים תה"ט או עה"ט.</t>
  </si>
  <si>
    <t>01.08.0029</t>
  </si>
  <si>
    <t>קופסה אטומה למים מחומר פלסטי קשיח כבה מאליו עם בית תקע 16‏*‏5 אמפר דגם ארופאי, 2 בתי תקע חד קוטביים 16 אמפר ומא"ז ראשי 16‏*‏3 אמפר, ממסר פחת ‏‏25‏*‏4 אמפר דגם ‏A, רגישות לפי דרישה MA ‏30 או ‏MA ‏300‏, ‏2 מא''זים 10‏*‏1 מאחור</t>
  </si>
  <si>
    <t>01.08.0030</t>
  </si>
  <si>
    <t>קופסה אטומה למים מחומר פלסטי קשיח כבה מאליו עם בית תקע 32‏*‏5 אמפר דגם ארופאי, 2 בתי תקע חד קוטביים 16 אמפר ומא"ז 32‏*‏3 אמפר, ממסר פחת ‏40‏*‏4 אמפר ד גם ‏A‏, רגישות לפי דרישה ‏MA‏30 או ‏MA ‏300‏, ‏2 מא''זים 16‏*‏1 מאחורי קלפ</t>
  </si>
  <si>
    <t>01.08.0031</t>
  </si>
  <si>
    <t>קופסה אטומה למים מחומר פלסטי קשיח כבה מאליו עם בית תקע 63‏*‏5 אמפר דגם ארופאי, 2 בתי תקע חד קוטביים 16 אמפר ומא"ז 63‏*‏3 אמפר, ממסר פחת ‏63‏*‏4 אמפר ד גם ‏A‏, רגישות לפי דרישה ‏MA‏30 או ‏MA ‏300‏, ‏2 מא''זים 16‏*‏1 אמפר מאחור</t>
  </si>
  <si>
    <t>01.08.0032</t>
  </si>
  <si>
    <t>גוף תאורה 15W לד עגול לקיר או תיקרה, דוגמת "Ice " תוצרת "ניסקו" או ש"ע.</t>
  </si>
  <si>
    <t>01.08.0033</t>
  </si>
  <si>
    <t>גוף תאורה 39W לד אטום נגד מים IP-65, גוף ומכסה פוליקרבונט, דוגמת "Damp proof" תוצרת "ניסקו" או ש"ע.</t>
  </si>
  <si>
    <t>01.08.0034</t>
  </si>
  <si>
    <t>גוף תאורה 40W לד שקוע 60*60 ס"מ, דוגמת "Ledvance Panel 600" תוצרת "ניסקו" או ש"ע.</t>
  </si>
  <si>
    <t>01.08.0035</t>
  </si>
  <si>
    <t>אספקה והתקנת ג"ת עם שלט "יציאה" מואר, כולל יחידת חירום אינטגרלית 180 דקות כולל נורות לד בהספק 8x0.15W כדוגמת "חץ לד שקוע" של געש או שווה ערך מאושר, לרבות חיווט נדרש עד הלוח חשמל.</t>
  </si>
  <si>
    <t>01.08.0036</t>
  </si>
  <si>
    <t>אספקה והתקנת ג"ת עם שלט "יציאה" מואר על קיר או תקרה, כולל יחידת חירום אינטגרלית 180 דקות כולל נורות לד בהספק 8x0.15W כדוגמת "חץ לד P34 חיצוני" של געש או שווה ערך מאושר, לרבות חיווט נדרש עד הלוח חשמל.</t>
  </si>
  <si>
    <t>01.08.0037</t>
  </si>
  <si>
    <t xml:space="preserve">יח' חירום חד תכליתית עם נורות לד בהספק 3W‏, ל‏-‏180 דקות לפחות‏, עם מעגל אלקטרוני המבטיח שליטה על הטעינה והגנה בפני פריקת יתר, עם מערכת בדיקה עצמית וחיווי לד צבעוני כדוגמת "לד מילוט 838 שקוע" של געש או שווה ערך מאושר, לרבות חיווט נדרש עד הלוח חשמל, שילוט </t>
  </si>
  <si>
    <t>01.08.0038</t>
  </si>
  <si>
    <t>יח' חירום חד תכליתית עם נורות לד בהספק 3W‏ על קיר או תקרה, ל‏-‏120 דקות לפחות‏, עם מעגל אלקטרוני המבטיח שליטה על הטעינה והגנה בפני פריקת יתר, עם מערכת בדיקה עצמית וחיווי לד צבעוני כדוגמת "אופל" של קו אלקטריק או שווה ערך מאושר, לרבות חיווט נדרש עד הלוח חשמ</t>
  </si>
  <si>
    <t>01.08.0039</t>
  </si>
  <si>
    <t>פנס הצפה 50W לד דוגמת ניסקו - IP-66 SYLVANIA, לרבות גוף אלומיניום, מקדם מסירת צבע CRI70, יעילות אורית 135Lm/W ואורך חיים לפחות 50000 שעות עבודה, גוון אור 4000K או ש''ע.</t>
  </si>
  <si>
    <t>01.08.0040</t>
  </si>
  <si>
    <t>פנס הצפה 100W לד דוגמת ניסקו - IP-66 SYLVANIA, לרבות גוף אלומיניום, מקדם מסירת צבע CRI70, יעילות אורית 135Lm/W ואורך חיים לפחות 50000 שעות עבודה, גוון אור 4000K או ש''ע.</t>
  </si>
  <si>
    <t>01.08.0041</t>
  </si>
  <si>
    <t>פנס הצפה 150W לד דוגמת ניסקו - IP-66 SYLVANIA, לרבות גוף אלומיניום, מקדם מסירת צבע CRI70, יעילות אורית 135Lm/W ואורך חיים לפחות 50000 שעות עבודה, גוון אור 4000K או ש''ע.</t>
  </si>
  <si>
    <t>01.08.0042</t>
  </si>
  <si>
    <t>פנס הצפה 200W לד דוגמת ניסקו - IP-66 SYLVANIA, לרבות גוף אלומיניום, מקדם מסירת צבע CRI70, יעילות אורית 135Lm/W ואורך חיים לפחות 50000 שעות עבודה, גוון אור 4000K או ש''ע.</t>
  </si>
  <si>
    <t>01.08.0043</t>
  </si>
  <si>
    <t>מאז 1 קוטבים לזרם נומינלי עד 32 אמפר 1 קוטבי מוגנים, כושר ניתוק 10 קילואמפר.</t>
  </si>
  <si>
    <t>01.08.0044</t>
  </si>
  <si>
    <t>מאז 1 קוטבים לזרם נומינלי עד 40 אמפר 1 קוטבי מוגנים, כושר ניתוק 10 קילואמפר.</t>
  </si>
  <si>
    <t>01.08.0045</t>
  </si>
  <si>
    <t>מאז 3 קוטבים לזרם נומינלי עד 32 אמפר 1 קוטבי מוגנים, כושר ניתוק 10 קילואמפר.</t>
  </si>
  <si>
    <t>01.08.0046</t>
  </si>
  <si>
    <t>מאז 3 קוטבים לזרם נומינלי עד 40 אמפר 1 קוטבי מוגנים, כושר ניתוק 10 קילואמפר.</t>
  </si>
  <si>
    <t>01.08.0047</t>
  </si>
  <si>
    <t>מאז 3 קוטבים לזרם נומינלי עד 63 אמפר 1 קוטבי מוגנים, כושר ניתוק 10 קילואמפר.</t>
  </si>
  <si>
    <t>01.08.0048</t>
  </si>
  <si>
    <t>מאמ"תים זרם נומינלי עד 80‏*‏3 אמפר עם הגנה תרמית לפי דרישה כושר ניתוק 25 קילואמפר מצוידים בהגנה תרמית ומגנטית מתכוונת.</t>
  </si>
  <si>
    <t>01.08.0049</t>
  </si>
  <si>
    <t>מאמ"תים זרם נומינלי עד 125‏*‏3 אמפר עם הגנה תרמית לפי דרישה כושר ניתוק 25 קילואמפר מצוידים בהגנה תרמית ומגנטית מתכוונת.</t>
  </si>
  <si>
    <t>01.08.0050</t>
  </si>
  <si>
    <t>מאמת"ים זרם נומינלי עד 160‏*‏3 אמפר עם הגנה תרמית לפי דרישה, כושר ניתוק 25 קילואמפר מצוידים בהגנה תרמית ומגנטית מתכוונת.</t>
  </si>
  <si>
    <t>01.08.0051</t>
  </si>
  <si>
    <t>מאמת"ים זרם נומינלי עד 250‏*‏3 אמפר עם הגנה תרמית לפי דרישה, כושר ניתוק 35 קילואמפר מצוידים בהגנה תרמית ומגנטית מתכוונת.</t>
  </si>
  <si>
    <t>01.08.0052</t>
  </si>
  <si>
    <t>מאמ"ת זרם נומינלי עד 400‏*‏3 אמפר עם הגנה תרמית לפי דרישה, כושר ניתוק 50 קילואמפר מצוידים בהגנה תרמית ומגנטית מתכוונת והגבלת זרם קצר.</t>
  </si>
  <si>
    <t>01.08.0053</t>
  </si>
  <si>
    <t>מאמ"ת זרם נומינלי עד 630‏*‏3 אמפר עם הגנה תרמית לפי דרישה, כושר ניתוק 50 קילואמפר מצוידים בהגנה תרמית ומגנטית מתכוונת.</t>
  </si>
  <si>
    <t>01.08.0054</t>
  </si>
  <si>
    <t>תוספת במאמ"תים של סליל הפסקה בחוסר מתח.</t>
  </si>
  <si>
    <t>01.08.0055</t>
  </si>
  <si>
    <t>מפסיקי זרם מחליפים 4 קוטבים לזרם עד 63 אמפר 400 וולט 3 מצבים.</t>
  </si>
  <si>
    <t>01.08.0056</t>
  </si>
  <si>
    <t>מפסיקי זרם מחליפים 4 קוטבים לזרם עד 160 אמפר 400 וולט 3 מצבים.</t>
  </si>
  <si>
    <t>01.08.0057</t>
  </si>
  <si>
    <t>מפסיקי זרם מחליפים 4 קוטבים לזרם עד 400 אמפר 400 וולט 3 מצבים.</t>
  </si>
  <si>
    <t>01.08.0058</t>
  </si>
  <si>
    <t>מפסיקי זרם מחליפים 4 קוטבים לזרם עד 630 אמפר 400 וולט 3 מצבים.</t>
  </si>
  <si>
    <t>01.08.0059</t>
  </si>
  <si>
    <t>ממסר פחת A‏40‏*‏2</t>
  </si>
  <si>
    <t>01.08.0060</t>
  </si>
  <si>
    <t>ממסר פחת A‏40‏*‏4</t>
  </si>
  <si>
    <t>01.08.0061</t>
  </si>
  <si>
    <t>ממסר פחת A‏63‏*‏4</t>
  </si>
  <si>
    <t>01.08.0062</t>
  </si>
  <si>
    <t>מגען A‏25‏*‏1 להתקנה על הפס עם סליל V‏230</t>
  </si>
  <si>
    <t>01.08.0063</t>
  </si>
  <si>
    <t>מגען A‏25‏*3 להתקנה על הפס עם סליל V‏230</t>
  </si>
  <si>
    <t>01.08.0064</t>
  </si>
  <si>
    <t>מגען A‏40‏*‏3 להתקנה על הפס עם סליל V‏230</t>
  </si>
  <si>
    <t>01.08.0065</t>
  </si>
  <si>
    <t>מגען A‏63‏*‏3 להתקנה על הפס עם סליל V‏230</t>
  </si>
  <si>
    <t>01.08.0066</t>
  </si>
  <si>
    <t>מגען תלת קוטבי בעל סליל 230 וולט משטר עבודה "AC" מס' 3 לזרם רצוף של 100 אמפר למליון פעולות לפחות בעלי 2 מגעי זרם לפיקוד מסוגים שונים.</t>
  </si>
  <si>
    <t>01.08.0067</t>
  </si>
  <si>
    <t>מגען תלת קוטבי בעל סליל 230 וולט משטר עבודה "AC" מס' 3 לזרם רצוף של מ160 - עד 250 אמפר למליון פעולות לפחות בעלי 2 מגעי זרם לפיקוד מסוגים שונים.</t>
  </si>
  <si>
    <t>01.08.0068</t>
  </si>
  <si>
    <t>מגען תלת קוטבי בעל סליל 230 וולט משטר עבודה "AC" מס' 3 לזרם רצוף של 400 אמפר למליון פעולות לפחות בעלי 2 מגעי זרם לפיקוד מסוגים שונים.</t>
  </si>
  <si>
    <t>01.08.0069</t>
  </si>
  <si>
    <t>מגען תלת קוטבי בעל סליל 230 וולט משטר עבודה "AC" מס' 3 לזרם רצוף של 630 אמפר למליון פעולות לפחות בעלי 2 מגעי זרם לפיקוד מסוגים שונים.</t>
  </si>
  <si>
    <t>01.08.0070</t>
  </si>
  <si>
    <t>שעון פיקוד דיגיטלי עם תכניות, רזרבה מכנית וזמן לפי דרישה</t>
  </si>
  <si>
    <t>01.08.0071</t>
  </si>
  <si>
    <t>רב מודד דיגיטלי כולל הגנות ותקשורת מחשב עם תצוגה דיגיטלית , אנלייזר ורב מודד לאנרגיה ואיכות החשמל ‏(הרמוניות‏) כדוגמ ‏LT‏-‏ELNET או ש"ע.</t>
  </si>
  <si>
    <t>01.08.0072</t>
  </si>
  <si>
    <t>משנה זרם עד 280/5.</t>
  </si>
  <si>
    <t>01.08.0073</t>
  </si>
  <si>
    <t>משנה זרם מ300/5 - אמפר עד 630/5 אמפר.</t>
  </si>
  <si>
    <t>01.08.0074</t>
  </si>
  <si>
    <t>נורת סימון מולטילד שקועה בלוח לרבות מכסה מחומר שקוף בלתי שביר.</t>
  </si>
  <si>
    <t>01.08.0075</t>
  </si>
  <si>
    <t>לחצן חירום ראש פיטריה מוגן מים, כולל חיווט והגנה בפני מגע מקרי.</t>
  </si>
  <si>
    <t>01.08.0076</t>
  </si>
  <si>
    <t>לחצני "הפעל" 3 מגעים.</t>
  </si>
  <si>
    <t>01.08.0077</t>
  </si>
  <si>
    <t>מגיני ברק ומתח יתר 4 קטבים ללא רשף ללוח ראשי כדוגמת "DEHNBLOC" זרם פריקה 100KA לפי 10/350/15.</t>
  </si>
  <si>
    <t>01.08.0078</t>
  </si>
  <si>
    <t>מגיני מתח יתר 4 קטבים ללוח משנה כדוגמת DEHNGUARD לכל קוטב זרם פריקה נומינלי 20KA ומירבי 40KA (לפי 8/20/15 מיקרו שניות)</t>
  </si>
  <si>
    <t>01.08.0079</t>
  </si>
  <si>
    <t>תעלת PVC עם מכסה בגודל 17‏*‏17 מ''מ.</t>
  </si>
  <si>
    <t>01.08.0080</t>
  </si>
  <si>
    <t>תעלת PVC עם מכסה בגודל 40‏*‏60 מ''מ.</t>
  </si>
  <si>
    <t>01.08.0081</t>
  </si>
  <si>
    <t>תעלת PVC עם מכסה בגודל 60‏*‏120 מ''מ.</t>
  </si>
  <si>
    <t>01.08.0082</t>
  </si>
  <si>
    <t>תעלת PVC עם מכסה בגודל 60‏*‏120 מ''מ עם מחיצה.</t>
  </si>
  <si>
    <t>01.08.0083</t>
  </si>
  <si>
    <t>תעלת פח עם מכסה בגודל 40‏*‏60 מ''מ .</t>
  </si>
  <si>
    <t>01.08.0084</t>
  </si>
  <si>
    <t>תעלת פח עם מכסה בגודל 60‏*‏120 מ''מ .</t>
  </si>
  <si>
    <t>01.08.0085</t>
  </si>
  <si>
    <t>תעלת פח עם מכסה בגודל 60‏*‏120 מ''מ עם מחיצה.</t>
  </si>
  <si>
    <t>01.08.0086</t>
  </si>
  <si>
    <t>תעלות רשת עשויות תיילי פלדה מגולוונים בקוטר 5 מ"מ בחתך 8.5‏*‏10 ס"מ מותקנים אופקית או אנכית כולל מעברים.</t>
  </si>
  <si>
    <t>01.08.0087</t>
  </si>
  <si>
    <t>תעלות רשת עשויות תיילי פלדה מגולוונים בקוטר 5 מ"מ בחתך 8.5‏*‏20 ס"מ מותקנות אופקית או אנכית כולל מעברים.</t>
  </si>
  <si>
    <t>01.08.0088</t>
  </si>
  <si>
    <t>תעלות רשת עשויות תיילי פלדה מגולוונים בקוטר 5 מ"מ בחתך 8.5‏*‏30 ס"מ מותקנות אופקית או אנכית כולל מעברים.</t>
  </si>
  <si>
    <t>01.08.0089</t>
  </si>
  <si>
    <t>כבלים מסוג NYY או N2XY בחתך 1.5‏*‏2 או 1.5‏*‏3 ממ"ר מושחלים בצינורות או מונחים בתעלות או על הסולמות או טמונים בקרקע.</t>
  </si>
  <si>
    <t>01.08.0090</t>
  </si>
  <si>
    <t>כבלים מסוג NYY או N2XY בחתך 1.5‏*‏4 או 1.5‏*‏5 ממ"ר מושחלים בצינורות או מונחים בתעלות או על הסולמות או טמונים בקרקע.</t>
  </si>
  <si>
    <t>01.08.0091</t>
  </si>
  <si>
    <t>כבלים מסוג NYY או N2XY בחתך 2.5‏*‏2 או 2.5‏*‏3 ממ"ר מושחלים בצינורות או מונחים בתעלות או על הסולמות או טמונים בקרקע.</t>
  </si>
  <si>
    <t>01.08.0092</t>
  </si>
  <si>
    <t>כבלים מסוג NYY או N2XY בחתך 2.5‏*‏4 או 2.5‏*‏5 ממ"ר מושחלים בצינורות או מונחים בתעלות או על הסולמות או טמונים בקרקע.</t>
  </si>
  <si>
    <t>01.08.0093</t>
  </si>
  <si>
    <t>כבלים מסוג NYY או N2XY בחתך 6‏*‏2 או 6‏*‏3 ממ"ר מושחלים בצינורות או מונחים בתעלות או על הסולמות או טמונים בקרקע.</t>
  </si>
  <si>
    <t>01.08.0094</t>
  </si>
  <si>
    <t>כבלים מסוג NYY או N2XY בחתך 6‏*‏4 או 6‏*‏5 ממ"ר מושחלים בצינורות או מונחים בתעלות או על הסולמות או טמונים בקרקע.</t>
  </si>
  <si>
    <t>01.08.0095</t>
  </si>
  <si>
    <t>כבלים מסוג NYY או N2XY בחתך 10‏*‏4 או 10‏*‏5 ממ"ר מושחלים בצינורות או מונחים בתעלות או על סולמות או טמונים בקרקע.</t>
  </si>
  <si>
    <t>01.08.0096</t>
  </si>
  <si>
    <t>כבלים מסוג NYY או N2XY בחתך 16‏*‏5 ממ"ר מושחלים בצינורות או מונחים בתעלות או על סולמות או טמונים בקרקע.</t>
  </si>
  <si>
    <t>01.08.0097</t>
  </si>
  <si>
    <t>כבלים מסוג NYY או N2XY בחתך ‏16‏+‏‏25‏*‏3 ממ"ר מושחלים בצינורות או מונחות בתעלות או על סולמות או טמונים בקרקע..</t>
  </si>
  <si>
    <t>01.08.0098</t>
  </si>
  <si>
    <t>כבלים מסוג NYY או N2XY בחתך 16‏+‏35‏*‏3 ממ"ר מושחלים בצינורות או מונחים בתעלות או טמונים בקרקע.</t>
  </si>
  <si>
    <t>01.08.0099</t>
  </si>
  <si>
    <t>כבלים מסוג NAYY או NA2XY בחתך 16‏+‏25‏*‏3 ממ"ר .</t>
  </si>
  <si>
    <t>01.08.0100</t>
  </si>
  <si>
    <t>כבלים מסוג NAYY או NA2XY בחתך 16‏+‏35‏*‏3 ממ"ר .</t>
  </si>
  <si>
    <t>01.08.0101</t>
  </si>
  <si>
    <t>כבלים מסוג NAYY או NA2XY בחתך 25‏+‏50‏*‏3 ממ"ר .</t>
  </si>
  <si>
    <t>01.08.0102</t>
  </si>
  <si>
    <t>כבלים מסוג NAYY או NA2XY בחתך 35‏+‏70‏*‏3 ממ"ר .</t>
  </si>
  <si>
    <t>01.08.0103</t>
  </si>
  <si>
    <t>כבלים מסוג NAYY או NA2XY בחתך 50‏+‏95‏*‏3 ממ"ר .</t>
  </si>
  <si>
    <t>01.08.0104</t>
  </si>
  <si>
    <t>מוליכי נחושת גלויים בחתך 16 ממ"ר.</t>
  </si>
  <si>
    <t>01.08.0105</t>
  </si>
  <si>
    <t>מוליכי נחושת גלויים בחתך 25 ממ"ר.</t>
  </si>
  <si>
    <t>01.08.0106</t>
  </si>
  <si>
    <t>מוליכי נחושת גלויים בחתך 35 ממ"ר.</t>
  </si>
  <si>
    <t>01.08.0107</t>
  </si>
  <si>
    <t>מוליכי נחושת מבודדים פי.וי.סי בחתך 6 ממ"ר.</t>
  </si>
  <si>
    <t>01.08.0108</t>
  </si>
  <si>
    <t>מוליכי נחושת מבודדים פי.וי.סי בחתך 10 ממ"ר.</t>
  </si>
  <si>
    <t>01.08.0109</t>
  </si>
  <si>
    <t>מוליכי נחושת מבודדים פי.וי.סי בחתך 16 ממ"ר.</t>
  </si>
  <si>
    <t>01.08.0110</t>
  </si>
  <si>
    <t>מוליכי נחושת מבודדים פי.וי.סי בחתך 25 ממ"ר.</t>
  </si>
  <si>
    <t>01.08.0111</t>
  </si>
  <si>
    <t>שעות עבודה של חשמלאי מוסמך.</t>
  </si>
  <si>
    <t>ש"ע</t>
  </si>
  <si>
    <t>01.08.0112</t>
  </si>
  <si>
    <t>שעות עבודה של חווט לוחות.</t>
  </si>
  <si>
    <t>01.09</t>
  </si>
  <si>
    <t>פרק 09 - עבודות טיח</t>
  </si>
  <si>
    <t>01.09.0001</t>
  </si>
  <si>
    <t>מערכת אטימה שתי שכבות טיח אקרילי ובניהם רשת פיברגלאס</t>
  </si>
  <si>
    <t>01.09.0002</t>
  </si>
  <si>
    <t>טיח על קירות פנים, שתי שכבות סרגל, בשני כיוונים, כולל שליכט</t>
  </si>
  <si>
    <t>01.09.0003</t>
  </si>
  <si>
    <t>שכבה אחת של טיח שפריץ אקרילי כדוגמת "טמבורטקס" או ש.ע.</t>
  </si>
  <si>
    <t>01.09.0004</t>
  </si>
  <si>
    <t>שכבה עליונה (דקורטיבית) טיח מותז בתערובת צמנטית לפחות 6.0 ק"ג למ"ר על שטחי חוץ</t>
  </si>
  <si>
    <t>01.10</t>
  </si>
  <si>
    <t>פרק 10 - עבודות ריצוף וחיפוי</t>
  </si>
  <si>
    <t>01.10.0001</t>
  </si>
  <si>
    <t>ריצוף וחיפוי קירות באריחי קרמיקה/גרניט פורצלן במידות כ-‏30‏/‏30 ס"מ, במחיר יסוד 60 ש"ח/מ"ר או בהדבקה על שכבת טיח מיישרת או עם טיט.</t>
  </si>
  <si>
    <t>01.10.0002</t>
  </si>
  <si>
    <t>סבוניות לכיור ומטבח, חרס צבעוני סוג א'</t>
  </si>
  <si>
    <t>01.10.0003</t>
  </si>
  <si>
    <t>בית נייר טואלט, חרס צבעוני סוג א'</t>
  </si>
  <si>
    <t>01.10.0004</t>
  </si>
  <si>
    <t>מראה קריסטל בעובי 4 מ"מ במסגרת אלומיניום</t>
  </si>
  <si>
    <t>01.10.0005</t>
  </si>
  <si>
    <t>כנ"ל אך בעובי 6 מ"מ</t>
  </si>
  <si>
    <t>01.10.0006</t>
  </si>
  <si>
    <t>וילון למקלחת כולל מוט תליה</t>
  </si>
  <si>
    <t>01.10.0007</t>
  </si>
  <si>
    <t>מתקני מעקות בשירותי נכים</t>
  </si>
  <si>
    <t>01.10.0008</t>
  </si>
  <si>
    <t>קולב בודד ממתכת מצופה חרום</t>
  </si>
  <si>
    <t>01.10.0009</t>
  </si>
  <si>
    <t>קולב זוגי ממתכת מצופה כרום</t>
  </si>
  <si>
    <t>01.10.0010</t>
  </si>
  <si>
    <t>קולב רביעה ממתכת למצופה כרום</t>
  </si>
  <si>
    <t>01.11</t>
  </si>
  <si>
    <t>פרק 11 - עבודות צביעה</t>
  </si>
  <si>
    <t>01.11.0001</t>
  </si>
  <si>
    <t>צבע "סופרקריל" או ש"ע , בשתי שכבות, גוון לפי בחירת המזמין.</t>
  </si>
  <si>
    <t>01.11.0002</t>
  </si>
  <si>
    <t>ציפוי חומר MMA ע"ג רצפת בטון</t>
  </si>
  <si>
    <t>01.12</t>
  </si>
  <si>
    <t>פרק 12 - עבודות אלומיניום</t>
  </si>
  <si>
    <t>01.12.0001</t>
  </si>
  <si>
    <t>חלון אלומיניום דו-כנפי הזזה מערכת קליל 7000 ‏או ש‏"ע, כולל רשת ‏7000‏ או ש‏"ע , לרבות זכוכית שקופה או חלבית 4 מ"מ, המחיר כולל רשת זבובים וסורג דקור טיבי.</t>
  </si>
  <si>
    <t>01.12.0002</t>
  </si>
  <si>
    <t>חלון אלומיניום קבוע מערכת קליל 7000 ‏או ש‏"ע, לרבות זכוכית שקופה או חלבית 4 מ"מ, המחיר כולל סורג דקורטיבי.</t>
  </si>
  <si>
    <t>01.12.0003</t>
  </si>
  <si>
    <t>חלון אלומיניום ציר חד‏-כנפי מערכת קליל 4400 ‏או ש‏"ע, כולל רשת ‏4400‏ או ש‏"ע , לרבות זכוכית שקופה או חלבית 4 מ"מ, המחיר כולל רשת זבובים וסורג דקורט יבי.</t>
  </si>
  <si>
    <t>01.12.0004</t>
  </si>
  <si>
    <t>חלון אלומיניום ציר דו‏-כנפי מערכת קליל 4400‏ או ש‏"ע ,כולל רשת ‏4400‏ או ש‏"ע , לרבות זכוכית שקופה או חלבית 4 מ"מ, המחיר כולל רשת זבובים וסורג דקורטי בי.</t>
  </si>
  <si>
    <t>01.12.0005</t>
  </si>
  <si>
    <t>חלון אלומיניום קיפ מערכת קליל 4500 או ש"ע, כולל רשת 4500 או ש"ע, לרבות זכוכית שקופה או חלבית 4 מ"מ, מספריים מנירוסטה, ידית נעילה 754 תוצרת "אלום" או ש "ע, המחיר כולל רשת זבובים וסורג דקורטיבי.</t>
  </si>
  <si>
    <t>01.12.0006</t>
  </si>
  <si>
    <t>חלון אלומיניום רפפה מערכת קליל או ש‏"ע עם רפפות זכוכית עמומה או שקופה, המחיר כולל רשת זבובים וסורג דקורטיבי.</t>
  </si>
  <si>
    <t>01.12.0007</t>
  </si>
  <si>
    <t>תוספת בגין זיגוג אנטיסאן</t>
  </si>
  <si>
    <t>01.12.0008</t>
  </si>
  <si>
    <t>התוספת מחיר בגין זיגוג פלקיר ,במקום זכוכית רגילה.</t>
  </si>
  <si>
    <t>01.12.0009</t>
  </si>
  <si>
    <t>דלת אלומיניום ציר חד-כנפית במידות 80‏-‏100‏/‏210 ס"מ, מערכת קליל 4500 או ש"ע, לרבות גכוכית שקופה/חלבית בעובי 6 מ"מ</t>
  </si>
  <si>
    <t>01.12.0010</t>
  </si>
  <si>
    <t>דלת אלומיניום לתא מקלחת/שירותים חד-כנפית סובבת, הזזה או "גרמושקה" במידות 90‏-‏70‏/‏210 ס"מ, פרופיל קליל 4500 או 2000 כולל מנעול "תפוס-פנוי"</t>
  </si>
  <si>
    <t>01.12.0011</t>
  </si>
  <si>
    <t>רשת זבובים הזזה לחלון כולל מסגרת אלומיניום קבועה, כולל 2 מסילות לרוחב של כל חלון, מדידה לפי שטח רשת נטו ולא לפי שטח חלון</t>
  </si>
  <si>
    <t>01.12.0012</t>
  </si>
  <si>
    <t>מקלחון פינתי 90/90 ס"מ זכוכית מחוסמת עובי 6 מ"מ, פסים לרוחב ,2 דלתות על הציר הנפתחות פנימה והחוצה, גובה 1,85,פרזול: צירים up-down מגבי רצפה עשויים סיליקון, סגירה מגנטית, ידיות כפתור.</t>
  </si>
  <si>
    <t>01.12.0013</t>
  </si>
  <si>
    <t>מקלחון חזית 90 ס"מ עם 2 דלתות זכוכית מחוסמת עובי 6 מ"מ עם פסים לרוחב על הציר פתיחה פנימה והחוצה, פרופיל אלומיניום בגימור ניקל מבריק, ציר חכם מתרומם בעת פתיחה, ידיות כפתור בצבע ניקל מבריק, מגב מתחת לדלתות ומגנט בין הדלתות</t>
  </si>
  <si>
    <t>01.12.0014</t>
  </si>
  <si>
    <t>מראה לאמבטיה מלבנית עם מסגרת אלומיניום לבנה במידה 80/60 ס"מ</t>
  </si>
  <si>
    <t>01.15</t>
  </si>
  <si>
    <t>פרק 15 - מיתקני מיזוג אויר</t>
  </si>
  <si>
    <t>01.15.001</t>
  </si>
  <si>
    <t>תת פרק 01   מזגנים מיני מרכזיים</t>
  </si>
  <si>
    <t>01.15.001.0001</t>
  </si>
  <si>
    <t>מזגן מיני-מרכזי לתפוקת קירור‏ ‏‏‏‏0‏‏‏0‏‏‏0‏‏‏‏,28 ‏H‏/‏BTU דגם WIND -30 "תדיראן"‏ ‏או ש''ע ‏מ‏א‏ו‏ש‏ר, לרבות התקנה בסיסית - הכוללת התקנת יחידה חיצונ ית ופנימית וצנרת בין היחידות באורך עד 5 מ' לרבות כבל חשמל וצינור ניקוז, מי</t>
  </si>
  <si>
    <t>01.15.001.0002</t>
  </si>
  <si>
    <t>כנ"ל אך לתפוקת קירור 000‏,‏32 ‏H‏/‏BTU דגם WIND -35</t>
  </si>
  <si>
    <t>01.15.001.0003</t>
  </si>
  <si>
    <t>כנ"ל אך לתפוקת קירור 000‏,‏32‏ BTU/H דגם WIND -35‎/3</t>
  </si>
  <si>
    <t>01.15.001.0004</t>
  </si>
  <si>
    <t>כנ"ל אך לתפוקת קירור ‏000‏,‏36 ‏H‏/‏BTU דגם WIND -40</t>
  </si>
  <si>
    <t>01.15.001.0005</t>
  </si>
  <si>
    <t>כנ"ל אך לתפוקת קירור ‏000‏,‏‏‏36 ‏H‏/‏BTU דגם ‏‏3‎‏0‎/‎‏‏4 -WIND‏</t>
  </si>
  <si>
    <t>01.15.001.0006</t>
  </si>
  <si>
    <t>כנ"ל אך לתפוקת קירור ‏000‏,‏‏‏45 ‏H‏/‏BTU דגם ‏‏3‎‏5‎/‎‏‏4 -WIND‏</t>
  </si>
  <si>
    <t>01.15.001.0007</t>
  </si>
  <si>
    <t>כנ"ל אך לתפוקת קירור ‏000‏,‏‏‏48 ‏H‏/‏BTU דגם ‏‏3‎‏5‎/‎‏‏‏‏‏5‏ -WIND</t>
  </si>
  <si>
    <t>01.15.001.0008</t>
  </si>
  <si>
    <t>כנ"ל אך לתפוקת קירור ‏000‏,‏‏‏57 ‏H‏/‏BTU דגם ‏‏3‎‏5‎/‎‏‏‏‏6 -WIND‏</t>
  </si>
  <si>
    <t>01.15.001.0009</t>
  </si>
  <si>
    <t>תוספת מחיר עבור כל מטר נוסף של צינורות מבודדים וכבל לרבות התקנה בתעלת פי.וי.סי במקרה הצורך</t>
  </si>
  <si>
    <t>01.15.001.0010</t>
  </si>
  <si>
    <t>שולחן או מתלה עבור מעבה.</t>
  </si>
  <si>
    <t>01.15.001.0011</t>
  </si>
  <si>
    <t>סורג עם מנעול עבור מעבה</t>
  </si>
  <si>
    <t>01.15.001.0012</t>
  </si>
  <si>
    <t>תוספת מחיר עבור כל מטר צינור ניקוז שרשורי "5/8 כולל תעלת פי.וי.סי.</t>
  </si>
  <si>
    <t>01.15.001.0013</t>
  </si>
  <si>
    <t>תוספת מחיר עבור הנחת צינור ניקוז קשיח.</t>
  </si>
  <si>
    <t>01.15.001.0014</t>
  </si>
  <si>
    <t>תוספת מחיר עבור משאבת ניקוז במאייד.</t>
  </si>
  <si>
    <t>01.15.001.0015</t>
  </si>
  <si>
    <t>תעלת אויר גמישה עם ציפוי אלומיניום בקוטר "8</t>
  </si>
  <si>
    <t>01.15.001.0016</t>
  </si>
  <si>
    <t>כנ"ל אך בקוטר "10</t>
  </si>
  <si>
    <t>01.15.001.0017</t>
  </si>
  <si>
    <t>כנ"ל אך בקוטר "12</t>
  </si>
  <si>
    <t>01.15.001.0018</t>
  </si>
  <si>
    <t>תעלה מפח מגולוון או צבוע בעובי 1.0 מ"מ.</t>
  </si>
  <si>
    <t>01.15.001.0019</t>
  </si>
  <si>
    <t>כנ"ל אך תעלה בעובי 1.2 מ"מ.</t>
  </si>
  <si>
    <t>01.15.001.0020</t>
  </si>
  <si>
    <t>בידוד אקוסטי פנימי מצמר זכוכית בעובי "1 לתעלות מ"א.</t>
  </si>
  <si>
    <t>01.15.001.0021</t>
  </si>
  <si>
    <t>צביעת תעלות פח מגולוון בצבע אפוקסי בשתי שכבות לרבות הסרת שומנים, פריימר, צבע יסוד</t>
  </si>
  <si>
    <t>01.15.001.0022</t>
  </si>
  <si>
    <t>מפזר אויר תיקרתי עשוי מאלומיניום, צבוע בתנור עם ווסת כמות אויר, לדוגמה "מטלפרס" או ש"ע בשטח עם 0.1 מ"ר, לרבות התקנה בתיקרת גבס או תיקרה אקוסטית והתחבר ות לתעלת אוויר.</t>
  </si>
  <si>
    <t>01.15.001.0023</t>
  </si>
  <si>
    <t>מפזר אוויר קירי, אספקה בשני כיוונים, עשוי אלומיניום, צבוע בתנור עם ווסת כמות אוויר, בשטח עד 0.1 מ"ר לרבות ביצוע פתח בקיר (בטון, בלוקים או גבס) התקנה ו התחברות לתעלת אוויר.</t>
  </si>
  <si>
    <t>01.15.001.0024</t>
  </si>
  <si>
    <t>תריס אויר חודר עשוי אלומיניום צבוע בתנור בשטח עד 0.3 מ"ר, כולל התקנה וחיבורים.</t>
  </si>
  <si>
    <t>01.15.001.0025</t>
  </si>
  <si>
    <t>תריס להתקנה בדלת עשוי אלומיניום צבוע בתנור, בשטח עד 0.1 מ"ר.</t>
  </si>
  <si>
    <t>01.15.002</t>
  </si>
  <si>
    <t>תת פרק 02   מזגנים מפוצלים</t>
  </si>
  <si>
    <t>01.15.002.0001</t>
  </si>
  <si>
    <t>אספקה והתקנה מזגן מפוצל עילי לתפוקת קירור 7500 ‏H‏/‏BTU דגם ‏8 ‏TADIRAN תוצרת "תדיראן" או ש''ע מאושר תוצרת אלקטרה או אלקו. לרבות מתלה או שול חן‏, צנרת גז באורך הנדרש,קבלי חשמל ופיקוד‏,הפעלה,הרצה וכל הנדרש להתקנה מוש</t>
  </si>
  <si>
    <t>01.15.002.0002</t>
  </si>
  <si>
    <t>כנ''ל אך מזגן 9100 ‏H ‏/‏BTU דגם ‏10 ‏TADIRAN</t>
  </si>
  <si>
    <t>01.15.002.0003</t>
  </si>
  <si>
    <t>כנ''ל אך מזגן 12600 ‏H‏/‏BTU דגם ‏15 ‏TADIRAN</t>
  </si>
  <si>
    <t>01.15.002.0004</t>
  </si>
  <si>
    <t>כנ''ל אך מזגן 15100 ‏H‏/‏BTU דגם ‏17 ‏TADIRAN</t>
  </si>
  <si>
    <t>01.15.002.0005</t>
  </si>
  <si>
    <t>כנ''ל אך מזגן ‏‏‏‏18100 ‏H‏/‏BTU דגם ‏20 ‏TADIRAN</t>
  </si>
  <si>
    <t>01.15.002.0006</t>
  </si>
  <si>
    <t>כנ''ל אך מזגן 24000 ‏H‏/‏BTU דגם ‏25 ‏SPIRIT</t>
  </si>
  <si>
    <t>01.15.002.0007</t>
  </si>
  <si>
    <t>כנ''ל אך מזגן 27000 ‏H‏/‏BTU דגם ‏30 ‏SPIRIT</t>
  </si>
  <si>
    <t>01.15.002.0008</t>
  </si>
  <si>
    <t>כנ''ל אך מזגן 31000 ‏H‏/‏BTU דגם ‏35 ‏SPIRIT</t>
  </si>
  <si>
    <t>01.15.002.0009</t>
  </si>
  <si>
    <t>כנ''ל אך מזגן 31000 ‏H‏/‏BTU דגם ‏3‏/‏35 ‏SPIRIT</t>
  </si>
  <si>
    <t>01.15.002.0010</t>
  </si>
  <si>
    <t>כנ''ל אך מזגן 35000 ‏H‏/‏BTU דגם ‏40 ‏SPIRIT</t>
  </si>
  <si>
    <t>01.15.002.0011</t>
  </si>
  <si>
    <t>כנ''ל אך מזגן 35000 ‏H‏/‏BTU דגם ‏3‏/‏40 ‏SPIRIT</t>
  </si>
  <si>
    <t>01.15.002.0012</t>
  </si>
  <si>
    <t>כנ''ל אך מזגן נייד 12‏-‏MOG או ש''ע.</t>
  </si>
  <si>
    <t>01.15.003</t>
  </si>
  <si>
    <t>תת פרק 03  - וונטות</t>
  </si>
  <si>
    <t>01.15.003.0001</t>
  </si>
  <si>
    <t>מפוח צירי "‏4 מתוצרת "ונטה" דגם ‏S‏100 או ש''ע מאושר להתקנה בקירת ובחולון לרבות מפסק‏, צינור‏, רשת‏, תריס אל חוזר וחווט, קידוחים ותיקונים.</t>
  </si>
  <si>
    <t>01.15.003.0002</t>
  </si>
  <si>
    <t>כנ"ל, אך "‏6 דגם S‏150.</t>
  </si>
  <si>
    <t>01.15.003.0003</t>
  </si>
  <si>
    <t>כנ"ל, אך "‏8 דגם S‏200.</t>
  </si>
  <si>
    <t>01.15.003.0004</t>
  </si>
  <si>
    <t>מפוח צירי "‏7.5 מתוצרת "ונטה" דגם R‏7.5 או ש''ע מאושר להתקנה בקירות‏, תקרות ובחולונות לרבות מפסק דו כיווני‏ ‏ע‏מ‏ ‏ו‏ו‏ס‏ת‏ ‏מ‏ה‏י‏ר‏ו‏ת‏ ‏א‏ל‏ק‏ט‏ר ‏ו‏נ‏י, צינור‏, רשת‏, תריס אל חוזר וחווט, קידוחים ותיקונים.</t>
  </si>
  <si>
    <t>01.15.003.0005</t>
  </si>
  <si>
    <t>כנ"ל, אך "‏12 דגם R‏12‏‏.</t>
  </si>
  <si>
    <t>01.19</t>
  </si>
  <si>
    <t>פרק 19 - עבודות מסגרות חרש, כלונסאות</t>
  </si>
  <si>
    <t>01.19.0001</t>
  </si>
  <si>
    <t>קונסטרוקצית פלדה הכוללת מסבכים מפרופילים או מצינורות פלדה, פחי קשר, פחי עיגון, עגנים כימיים וברגים, כולל הכנה לגילוון לפי דרישות התקן</t>
  </si>
  <si>
    <t>טון</t>
  </si>
  <si>
    <t>01.19.0002</t>
  </si>
  <si>
    <t>תוספת מחיר לאלמנטי הפלדה מגולוונים בחם</t>
  </si>
  <si>
    <t>01.19.0003</t>
  </si>
  <si>
    <t>מרישים לגגות וקירות עשויים מפרופילים מגולוונים</t>
  </si>
  <si>
    <t>01.19.0004</t>
  </si>
  <si>
    <t>קונסטרוקצית פלדה למדרגות ופודסטים מפרופילי פלדה, זוויתנים, פלטקות חיבור, ברגים, פח מרוג למדרגות ולמשטחי פודסט, לרבות מעקות למדרגות ולפודסטים, כולל הרכ בה לפי תכנון המדרגות, כולל הכנה לגילוון לפי דרישות התקן</t>
  </si>
  <si>
    <t>01.19.0005</t>
  </si>
  <si>
    <t>מזחלות מפח מגולוון בעובי 2 מ"מ, ברוחב פרוס עד 70 ס"מ, כולל עיבוד שיפועים וחיבור לצ.מ.ג</t>
  </si>
  <si>
    <t>01.19.0006</t>
  </si>
  <si>
    <t>צינורות פלדה מגולוונים למי גשם, בקוטר 4‏" ‏, דרג ב' מותקנים בקירות, בעמודים, או גלוי, כולל ספחים ואביזרים, וכל החומרים ואביזרי עזר הדרושים</t>
  </si>
  <si>
    <t>01.19.0007</t>
  </si>
  <si>
    <t>צביעת קונסטרוקציות פלדה בצע יסוד ושתי שכבות צבע עליון</t>
  </si>
  <si>
    <t>01.19.0008</t>
  </si>
  <si>
    <t>קידוח ויציקה של כלונס בטון ב-‏30‏, בקוטר 40 ס"מ ובעומק 9 מ'</t>
  </si>
  <si>
    <t>01.19.0009</t>
  </si>
  <si>
    <t>יציקת ראש כלונס 50‏/‏50‏/‏50 ס"מ</t>
  </si>
  <si>
    <t>מ"ק</t>
  </si>
  <si>
    <t>01.19.0010</t>
  </si>
  <si>
    <t>פלטקת מתכת לראשי כלונס מ- ‏UNP‏ ‏260 באורך 30 ס"מ</t>
  </si>
  <si>
    <t>01.19.0011</t>
  </si>
  <si>
    <t>זיון עבור כלונסאות וראשי כלונס</t>
  </si>
  <si>
    <t>ק"ג</t>
  </si>
  <si>
    <t>01.22</t>
  </si>
  <si>
    <t>פרק 22 ‏- רכיבית מתועשים</t>
  </si>
  <si>
    <t>01.22.0001</t>
  </si>
  <si>
    <t>מחיצות גבס ברוחב כולל של 100 מ"מ, לרבות חיפוי משני צדדים עם לוחות בעובי ‏12.5 מ‏"מ‏, קונסטרוקציה מפרופילי פח מגולבן, מזרוני צמר סלעים בעובי "2 במשקל מרחבי של 80 ק"ג/מ"ק או מזרוני צמר זכוכית בעובי "2 במשקל מרחבי של 24 ק"ג/מ"</t>
  </si>
  <si>
    <t>01.22.0002</t>
  </si>
  <si>
    <t>תוספת מחיר ללוחות הגבס עבור שימוש בלוחות גבס בעובי 12.5 מ"מ עמיד מים (ירוק).(המדידה לפי שטח נטו של הלוח עמיד מים).</t>
  </si>
  <si>
    <t>01.22.0003</t>
  </si>
  <si>
    <t>תוספת מחיר ללוחות הגבס עבור שימוש בלוחות גבס עמיד אש (ורוד) בעובי 12.5 מ"מ. (המדידה לפי שטח נטו של הלוח עמיד אש)</t>
  </si>
  <si>
    <t>01.22.0004</t>
  </si>
  <si>
    <t>חיפוי קירות בלוחות גבס חד קרומי בעובי 12.5 מ"מ, לרבות שלד מפרופילי אומגה או ניצבים מפרופילי F-47 או שו"ע . המדידה לפי שטח נטו</t>
  </si>
  <si>
    <t>01.22.0005</t>
  </si>
  <si>
    <t>חיפוי כנ"ל אך בהדבקה.</t>
  </si>
  <si>
    <t>01.22.0006</t>
  </si>
  <si>
    <t>תקרה אקוסטית מלוחות פיברגלס N.R.C 75-85 עשויה מיחידות רבועיות במידות 60/60 ס"מ. עובי לוח 20 מ"מ עם ציפוי ויניל לבן. המחיר כולל את הפרופילים הנושאים (מפח מגולבן) ואת אלמנטי התליה, עד לביצוע מושלם של העבודה, ובידוד אקוסטי</t>
  </si>
  <si>
    <t>01.22.0007</t>
  </si>
  <si>
    <t>חיפוי קיר בלוח HPL בעובי 6 מ"מ מתוצרת חברת "trespa" או שווה ערך, עמיד בפני מים ולחות, מותאם לשימוש חיצוני בגוון לפי בחירת המזמין, כולל קונסטרוקציית משנה מאלומיניום או פלדה מגולוונת. הלוחות מותאמים לתקן אש עם חומר מערכב בעירה, לרבות אישור מכון התקנים לפי ת"י 755. החיפוי יבוצע בצורה גלויה (ברגים גלויים) או בצורה סמויה ( ברגים סמויים או הדבקה) המחיר לחיפוי שטח עד 50 מ"ר.</t>
  </si>
  <si>
    <t>01.22.0008</t>
  </si>
  <si>
    <t>חיפוי קיר בלוח HPL בעובי 6 מ"מ מתוצרת חברת "trespa" או שווה ערך, עמיד בפני מים ולחות, מותאם לשימוש חיצוני בגוון לפי בחירת המזמין, כולל קונסטרוקציית משנה מאלומיניום או פלדה מגולוונת. הלוחות מותאמים לתקן אש עם חומר מערכב בעירה, לרבות אישור מכון התקנים לפי ת"י 755. החיפוי יבוצע בצורה גלויה (ברגים גלויים) או בצורה סמויה ( ברגים סמויים או הדבקה) המחיר לחיפוי שטח מעל 50 מ"ר ועד 150 מ"ר.</t>
  </si>
  <si>
    <t>01.22.0009</t>
  </si>
  <si>
    <t>חיפוי קיר בלוח HPL בעובי 6 מ"מ מתוצרת חברת "trespa" או שווה ערך, עמיד בפני מים ולחות, מותאם לשימוש חיצוני בגוון לפי בחירת המזמין, כולל קונסטרוקציית משנה מאלומיניום או פלדה מגולוונת. הלוחות מותאמים לתקן אש עם חומר מערכב בעירה, לרבות אישור מכון התקנים לפי ת"י 755. החיפוי יבוצע בצורה גלויה (ברגים גלויים) או בצורה סמויה ( ברגים סמויים או הדבקה) המחיר לחיפוי שטח מעל 150 מ"ר ועד 500 מ"ר.</t>
  </si>
  <si>
    <t>01.22.0010</t>
  </si>
  <si>
    <t>חיפוי קיר בלוח HPL בעובי 6 מ"מ מתוצרת חברת "trespa" או שווה ערך, עמיד בפני מים ולחות, מותאם לשימוש חיצוני בגוון לפי בחירת המזמין, כולל קונסטרוקציית משנה מאלומיניום או פלדה מגולוונת. הלוחות מותאמים לתקן אש עם חומר מערכב בעירה, לרבות אישור מכון התקנים לפי ת"י 755. החיפוי יבוצע בצורה גלויה (ברגים גלויים) או בצורה סמויה ( ברגים סמויים או הדבקה) המחיר לחיפוי שטח מעל 500 מ"ר.</t>
  </si>
  <si>
    <t>01.22.0011</t>
  </si>
  <si>
    <t>מערכת מחיצות לשרותים במידות עד 100/150 ס"מ, עשויה לוחות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חזית התא ברוחב עד 100 ס''מ, לרבות דלת ברוחב 60 ס"מ. גובה המערכת 15 ס''מ מהרצפה עד לגובה 202 ס''מ מהרצפה עם פרזול מפלדת אל-חלד. מחיר המערכת כולל מחיצה אחת וחזית דלת.</t>
  </si>
  <si>
    <t>01.22.0012</t>
  </si>
  <si>
    <t>חזית דלת לשרותים ברוחב עד 100 ס''מ, לרבות דלת ברוחב 60 ס"מ, עשויה לוחות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המערכת 15 ס''מ מהרצפה עד לגובה 202 ס''מ מהרצפה עם פרזול מפלדת אל-חלד.</t>
  </si>
  <si>
    <t>01.22.0013</t>
  </si>
  <si>
    <t xml:space="preserve">מערכת מחיצות לשרותי נכים במידות עד 130/150 ס"מ, עשויה לוחות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המערכת 15 ס''מ מהרצפה עד לגובה 202 ס''מ מהרצפה עם פרזול מפלדת אל-חלד.חזית התא ברוחב 130 ס''מ, לרבות דלת ברוחב 90 ס"מ. מחיר המערכת כולל מחיצה אחת וחזית דלת </t>
  </si>
  <si>
    <t>01.22.0014</t>
  </si>
  <si>
    <t>חזית דלת לשרותי נכים ברוחב 130 ס''מ, לרבות דלת ברוחב 90 ס"מ, עשויה לוחות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המערכת 15 ס''מ מהרצפה עד לגובה 202 ס''מ מהרצפה עם פרזול מפלדת אל-חלד.</t>
  </si>
  <si>
    <t>01.22.0015</t>
  </si>
  <si>
    <t>דופן מסיימת ברוחב 150 ס"מ, עשויה לוח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הדופן 15 ס''מ מהרצפה עד לגובה 202 ס''מ מהרצפה עם פרזול מפלדת אל-חלד.</t>
  </si>
  <si>
    <t>01.22.0016</t>
  </si>
  <si>
    <t>תוספת עבור לוח קבוע ברוחב עד 50 ס"מ, לחזית דלת או מחיצה מסוג לוח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הדופן 15 ס''מ מהרצפה עד לגובה 202 ס''מ מהרצפה.</t>
  </si>
  <si>
    <t>01.22.0017</t>
  </si>
  <si>
    <t>מחיצה למקלחת ברוחב 90 ס"מ, עשויה לוחות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המחיצה 15 ס''מ מהרצפה עד לגובה 202 ס''מ מהרצפה עם קושרת עליונה מאלומיניום ורגל מפלדת אל-חלד. המחיר למחיצה אחת.</t>
  </si>
  <si>
    <t>01.22.0018</t>
  </si>
  <si>
    <t>תוספת עבור לוח קבוע ברוחב מעל 50 ס"מ ועד 100 ס"מ, לחזית דלת או מחיצה מסוג לוח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גובה הדופן 15 ס''מ מהרצפה עד לגובה 202 ס''מ מהרצפה.</t>
  </si>
  <si>
    <t>01.22.0019</t>
  </si>
  <si>
    <t>מחיצה למשתנה "Standard" במידות 40/90 ס''מ, עשויה לוח HPL מתוצרת חברת "trespa" או שווה ערך בעובי 12 מ''מ, אנטי ואנדליים ועמידים בפני שריטות, שחיקה, מים ולחות, מותאמים לתקן אש עם חומר מעכב בעירה לרבות אישור מכון התקנים לפי ת"י 755, עם חיבור 4-6 מחברי ייצור ע''י שני ברגים סמויים לכל מחבר. המחיר למחיצה אחת</t>
  </si>
  <si>
    <t>01.34</t>
  </si>
  <si>
    <t>פרק 34 - גילוי וכיבוי אש</t>
  </si>
  <si>
    <t>01.34.002</t>
  </si>
  <si>
    <t>תת פרק 02- ציוד לכיבוי אש</t>
  </si>
  <si>
    <t>01.34.002.0001</t>
  </si>
  <si>
    <t>ארגזים לציוד כיבוי אש מפח עם דלת נעולה; מידות 60/60/30 ס"מ, מחוברים לקיר או עמוד, הכולל שני זרנוקים בקוטר "2 ובאורך 15 מ' עם מצמדי שטורץ, מזנק רבשימוש י "2 עם ברז כדורי. המחיר כולל כל העבודות הנילוות.</t>
  </si>
  <si>
    <t>01.34.002.0002</t>
  </si>
  <si>
    <t>ארגזים לציוד כיבוי אש מפח עם דלת נעולה; מידות 80/80/30 ס"מ, מחוברים לקיר או עמוד, הכולל גלגלון עם צינור גמיש מגומי בקוטר "3/4 ובאורך 25 מ', מותקןעל תו ף עם זרוע מסתובבת כולל מזנק רב שימושי בקוטר "3/4 ברז כדורי + התקנה.</t>
  </si>
  <si>
    <t>01.34.002.0003</t>
  </si>
  <si>
    <t>שילוט פולט אור "עמדת כיבןי אש" + התקנה</t>
  </si>
  <si>
    <t>01.34.002.0004</t>
  </si>
  <si>
    <t>זרנוק קוטר "2 תיקני ובאורך 25 מ' עם מצמדי שטורץ.</t>
  </si>
  <si>
    <t>01.34.002.0005</t>
  </si>
  <si>
    <t>מזניקים רב שימושים קוטר "2.</t>
  </si>
  <si>
    <t>01.34.002.0006</t>
  </si>
  <si>
    <t>מטפי גז 1211 (B.C.F) 3 ק"ג תיקני + התקנה</t>
  </si>
  <si>
    <t>01.34.002.0007</t>
  </si>
  <si>
    <t>מטפי אבקה יבשה 6 ק"ג תיקני + התקנה.</t>
  </si>
  <si>
    <t>01.34.002.0008</t>
  </si>
  <si>
    <t>מטפי אבקה אוטומטי (אבקומט) 12 ק"ג + התקנה</t>
  </si>
  <si>
    <t>01.34.002.0009</t>
  </si>
  <si>
    <t>ברז שריפה חיצוני בקוטר "2 מחובר בהברגה כולל זקף, בלוק בטון לעוגן, מצמד שטורץ וברז גן "3/4, וגלגל פתיחה "2+התקנה.</t>
  </si>
  <si>
    <t>01.34.002.0010</t>
  </si>
  <si>
    <t>ברז שריפה חיצוני בקוטר "3 כפול מאוגן, מחובר בהברגה כולל זקף, בלוק בטון לעוגן, מצמד שטורץ וברז גן "3/4 וגלגל פתיחה "2 + התקנה</t>
  </si>
  <si>
    <t>01.34.002.0011</t>
  </si>
  <si>
    <t>ברז שריפה חיצוני בקוטר "3 מאוגן, מחובר בהברגה כולל זקף, בלוק בטון לעוגן,מתקן שבירה, מצמד שטורץ וברז גן "3/4 + התקנה וכולל מעביר שטורץ מ-"3 ל-"2 וגלגלפ תיחה "3.</t>
  </si>
  <si>
    <t>01.34.002.0012</t>
  </si>
  <si>
    <t>נקודת חיבור מהיר להסנקה בקוטר "3 ממכונה כיבוי אש, הכל קומפ' כולל התקנה וכולל מצמד שטורץ, אל חוזר ומתקן שבירה ושילוט מתאים.</t>
  </si>
  <si>
    <t>01.34.002.0013</t>
  </si>
  <si>
    <t>מתקן סניקה למניעת הצפה בקוטר "4 , תוצרת "פונס" דגם 214 או שווה ערך, כולל כל האביזרים וחומרי עזר הדרושים וכולל התקנה.</t>
  </si>
  <si>
    <t>01.51</t>
  </si>
  <si>
    <t>פרק 51 - כבישים - פיתוח</t>
  </si>
  <si>
    <t>01.51.0001</t>
  </si>
  <si>
    <t>ריצוף מאבנים משתלבות, בעובי 6 ס"מ גמר מחוספס קוקטל דגם "מלבנית" או "דבלטי" או "ריבועית" או שווה ערך, כולל הידוק תשתית, מצע 15 ס"מ, חול 5 ס"מ</t>
  </si>
  <si>
    <t>01.51.0002</t>
  </si>
  <si>
    <t>חגורת בטון סמויה בחתך 15‏/‏15 ס"מ</t>
  </si>
  <si>
    <t>01.51.0003</t>
  </si>
  <si>
    <t>אבן גן במידות: ‏10‏/‏20‏/‏100 ס"מ עם ראש מעגל בגוון צבעוני, לרבות יסוד בטון ותושבת בטון</t>
  </si>
  <si>
    <t>01.51.0004</t>
  </si>
  <si>
    <t>אבן שפה כולל יסוד ומשענת מבטון</t>
  </si>
  <si>
    <t>01.51.0005</t>
  </si>
  <si>
    <t>מדרגות גרנוליט יצוקות באתר, בטון ב-‏30 ללא פוליה, שקיעה 5‏, ציפוי גרנוליט עם חצץ גרוס, רום ושלח במידות עד 15 ס"מ, כולל ברזל זיון רשת קוטר 10 מ"מ עם עי ן 15 ס"מ</t>
  </si>
  <si>
    <t>01.51.0006</t>
  </si>
  <si>
    <t>משטח או שביל גרנוליט (עם שפועים) יצוק באתר, בטון ב-‏30 ללא פוליה, שקיעה 5‏, בעובי 10 ס"מ, הכולל ברזל זיון-רשת קוטר 8 מ"מ עם עין 20 ס"מ, ויציקה עליונה בעובי 2 ס"מ גרנוליט עם חצץ גרוס</t>
  </si>
  <si>
    <t>01.51.0007</t>
  </si>
  <si>
    <t>מדרגות מבטון ב-‏30 ללא פוליה, שקיעה 5‏, יצוקות באתר, כולל ברזל זיון - רשת קוטר 10 מ"מ עם עין 15 ס"מ והחלקת פני הבטון (פני בטון גלוי)</t>
  </si>
  <si>
    <t>01.51.0008</t>
  </si>
  <si>
    <t>חפירה כללית בשטח לעומק שאינו עולה על 3 מ' בציוד מכני</t>
  </si>
  <si>
    <t>01.51.0009</t>
  </si>
  <si>
    <t>מילוי שכבת מצע סוג א' בעובי 20 ס"מ לרבות הידוק מבוקר</t>
  </si>
  <si>
    <t>01.51.0010</t>
  </si>
  <si>
    <t>הדוק מבוקר של מצע גרוס סוג א' או חול בעובי 20 ס‏"מ לדרגת צפיפות של‏ 98‏% לפי מוד א.א.ש.יו.</t>
  </si>
  <si>
    <t>01.80</t>
  </si>
  <si>
    <t>פרק 80 ‏- עבודות ימיות</t>
  </si>
  <si>
    <t>01.80.0001</t>
  </si>
  <si>
    <t>הצעת מחיר בש"ח ליחידת מידה אחת ללא מע"מ</t>
  </si>
  <si>
    <t>סה"כ לכל כמות  ללא מע"מ (ימולא ע"י שב"ס)</t>
  </si>
  <si>
    <t>יחידת מידה</t>
  </si>
  <si>
    <t>אומדן כמותי</t>
  </si>
  <si>
    <t>כתב כמויות</t>
  </si>
  <si>
    <t>הצעת מחיר</t>
  </si>
  <si>
    <t>תוספת עבור כל 10 ק"מ נוספים להובלה והעמדת המבנים מעל 200 ק"מ מרמלה</t>
  </si>
  <si>
    <t xml:space="preserve">מכרז מס' 51/2021 </t>
  </si>
  <si>
    <t>תכנון, ייצור, אספקה והתקנת  מבנים יבילים קלים</t>
  </si>
  <si>
    <t>סה"כ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</si>
</sst>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name val="Calibri"/>
      <family val="2"/>
    </font>
    <font>
      <sz val="12"/>
      <color rgb="FF0000FF"/>
      <name val="Calibri"/>
      <family val="2"/>
    </font>
    <font>
      <b/>
      <sz val="16"/>
      <color rgb="FF0000FF"/>
      <name val="Calibri"/>
      <family val="2"/>
    </font>
    <font>
      <sz val="16"/>
      <name val="Calibri"/>
      <family val="2"/>
    </font>
    <font>
      <b/>
      <sz val="16"/>
      <name val="Calibri"/>
      <family val="2"/>
    </font>
  </fonts>
  <fills count="3">
    <fill>
      <patternFill patternType="none"/>
    </fill>
    <fill>
      <patternFill patternType="gray125"/>
    </fill>
    <fill>
      <patternFill patternType="solid">
        <fgColor rgb="FFC8C8C8"/>
        <bgColor indexed="64"/>
      </patternFill>
    </fill>
  </fills>
  <borders count="9">
    <border>
      <left/>
      <right/>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applyNumberFormat="1" applyFont="1"/>
    <xf numFmtId="164" fontId="0" fillId="0" borderId="4" xfId="0" applyNumberFormat="1" applyFont="1" applyBorder="1" applyAlignment="1" applyProtection="1">
      <alignment horizontal="center" vertical="center" wrapText="1"/>
      <protection locked="0"/>
    </xf>
    <xf numFmtId="164" fontId="0" fillId="0" borderId="4" xfId="0" applyNumberFormat="1" applyFont="1" applyBorder="1" applyAlignment="1" applyProtection="1">
      <alignment horizontal="center" vertical="center" wrapText="1"/>
    </xf>
    <xf numFmtId="164" fontId="0" fillId="0" borderId="1" xfId="0" applyNumberFormat="1" applyFont="1" applyBorder="1" applyAlignment="1" applyProtection="1">
      <alignment horizontal="center" vertical="center" wrapText="1"/>
      <protection locked="0"/>
    </xf>
    <xf numFmtId="164" fontId="0" fillId="0" borderId="1" xfId="0" applyNumberFormat="1" applyFont="1" applyBorder="1" applyAlignment="1" applyProtection="1">
      <alignment horizontal="center" vertical="center" wrapText="1"/>
    </xf>
    <xf numFmtId="164" fontId="0" fillId="2" borderId="2" xfId="0" applyNumberFormat="1" applyFont="1" applyFill="1" applyBorder="1" applyAlignment="1" applyProtection="1">
      <alignment horizontal="center" vertical="center" wrapText="1"/>
    </xf>
    <xf numFmtId="164" fontId="1" fillId="0" borderId="1" xfId="0" applyNumberFormat="1"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xf>
    <xf numFmtId="164" fontId="0" fillId="0" borderId="3" xfId="0" applyNumberFormat="1" applyFont="1" applyBorder="1" applyAlignment="1" applyProtection="1">
      <alignment horizontal="center" vertical="center" wrapText="1"/>
      <protection locked="0"/>
    </xf>
    <xf numFmtId="164" fontId="0" fillId="0" borderId="3" xfId="0" applyNumberFormat="1" applyFont="1" applyBorder="1" applyAlignment="1" applyProtection="1">
      <alignment horizontal="center" vertical="center" wrapText="1"/>
    </xf>
    <xf numFmtId="164" fontId="0" fillId="0" borderId="0" xfId="0" applyNumberFormat="1" applyFont="1" applyAlignment="1" applyProtection="1">
      <alignment horizontal="center" vertical="center" wrapText="1"/>
      <protection locked="0"/>
    </xf>
    <xf numFmtId="164" fontId="0" fillId="0" borderId="0" xfId="0" applyNumberFormat="1" applyFont="1" applyAlignment="1" applyProtection="1">
      <alignment horizontal="center" vertical="center" wrapText="1"/>
    </xf>
    <xf numFmtId="0" fontId="0" fillId="0" borderId="0" xfId="0" applyNumberFormat="1" applyFont="1" applyAlignment="1">
      <alignment horizontal="center" vertical="center" wrapText="1"/>
    </xf>
    <xf numFmtId="0" fontId="0" fillId="0" borderId="0" xfId="0" applyNumberFormat="1" applyFont="1" applyAlignment="1">
      <alignment horizontal="right" vertical="center" wrapText="1"/>
    </xf>
    <xf numFmtId="4" fontId="0" fillId="0" borderId="0" xfId="0" applyNumberFormat="1" applyFont="1" applyAlignment="1">
      <alignment horizontal="right" vertical="center" wrapText="1"/>
    </xf>
    <xf numFmtId="0" fontId="0" fillId="0" borderId="0" xfId="0" applyNumberFormat="1" applyFont="1" applyAlignment="1">
      <alignment vertical="center" wrapText="1"/>
    </xf>
    <xf numFmtId="0" fontId="0" fillId="0" borderId="1" xfId="0" applyNumberFormat="1" applyFont="1" applyBorder="1" applyAlignment="1">
      <alignment vertical="center" wrapText="1"/>
    </xf>
    <xf numFmtId="0" fontId="1" fillId="0" borderId="1" xfId="0" applyNumberFormat="1" applyFont="1" applyBorder="1" applyAlignment="1">
      <alignment vertical="center" wrapText="1" shrinkToFit="1"/>
    </xf>
    <xf numFmtId="4" fontId="1" fillId="0" borderId="0" xfId="0" applyNumberFormat="1" applyFont="1" applyAlignment="1">
      <alignment horizontal="right" vertical="center" wrapText="1"/>
    </xf>
    <xf numFmtId="0" fontId="1" fillId="0" borderId="0" xfId="0" applyNumberFormat="1" applyFont="1" applyAlignment="1">
      <alignment vertical="center" wrapText="1"/>
    </xf>
    <xf numFmtId="0" fontId="0" fillId="0" borderId="3" xfId="0" applyNumberFormat="1" applyFont="1" applyBorder="1" applyAlignment="1">
      <alignment vertical="center" wrapText="1"/>
    </xf>
    <xf numFmtId="0" fontId="0" fillId="0" borderId="4"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0" xfId="0" applyNumberFormat="1" applyFont="1" applyAlignment="1">
      <alignment horizontal="center" vertical="center" wrapText="1" shrinkToFit="1"/>
    </xf>
    <xf numFmtId="4" fontId="0"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shrinkToFit="1"/>
    </xf>
    <xf numFmtId="4" fontId="0" fillId="0" borderId="4" xfId="0" applyNumberFormat="1" applyFont="1" applyBorder="1" applyAlignment="1">
      <alignment horizontal="center" vertical="center" wrapText="1"/>
    </xf>
    <xf numFmtId="0" fontId="0" fillId="0" borderId="1" xfId="0" applyNumberFormat="1" applyFont="1" applyBorder="1" applyAlignment="1">
      <alignment horizontal="center" vertical="center" wrapText="1" shrinkToFit="1"/>
    </xf>
    <xf numFmtId="4" fontId="0"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shrinkToFit="1"/>
    </xf>
    <xf numFmtId="4" fontId="1" fillId="0" borderId="1" xfId="0" applyNumberFormat="1" applyFont="1" applyBorder="1" applyAlignment="1">
      <alignment horizontal="center" vertical="center" wrapText="1"/>
    </xf>
    <xf numFmtId="0" fontId="0" fillId="0" borderId="3" xfId="0" applyNumberFormat="1" applyFont="1" applyBorder="1" applyAlignment="1">
      <alignment horizontal="center" vertical="center" wrapText="1" shrinkToFit="1"/>
    </xf>
    <xf numFmtId="4" fontId="0"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0" fillId="2" borderId="2" xfId="0" applyNumberFormat="1" applyFont="1" applyFill="1" applyBorder="1" applyAlignment="1" applyProtection="1">
      <alignment horizontal="center" vertical="center" wrapText="1"/>
    </xf>
    <xf numFmtId="0" fontId="0" fillId="2" borderId="2" xfId="0" applyNumberFormat="1" applyFont="1" applyFill="1" applyBorder="1" applyAlignment="1" applyProtection="1">
      <alignment horizontal="center" vertical="center" wrapText="1" shrinkToFit="1"/>
    </xf>
    <xf numFmtId="4" fontId="0" fillId="2" borderId="2" xfId="0" applyNumberFormat="1" applyFont="1" applyFill="1" applyBorder="1" applyAlignment="1" applyProtection="1">
      <alignment horizontal="center" vertical="center" wrapText="1"/>
    </xf>
    <xf numFmtId="0" fontId="0" fillId="0" borderId="0" xfId="0" applyNumberFormat="1" applyFont="1" applyAlignment="1" applyProtection="1">
      <alignment horizontal="center" vertical="center" wrapText="1"/>
    </xf>
    <xf numFmtId="164" fontId="3" fillId="0" borderId="5" xfId="0" applyNumberFormat="1" applyFont="1" applyBorder="1" applyAlignment="1" applyProtection="1">
      <alignment horizontal="center" vertical="center" wrapText="1"/>
    </xf>
    <xf numFmtId="0" fontId="4" fillId="0" borderId="6"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34E0D-D706-4479-95B0-58BB2ACD927C}">
  <dimension ref="A1:G394"/>
  <sheetViews>
    <sheetView showZeros="0" rightToLeft="1" tabSelected="1" workbookViewId="0">
      <selection activeCell="B16" sqref="B16"/>
    </sheetView>
  </sheetViews>
  <sheetFormatPr defaultRowHeight="15" x14ac:dyDescent="0.25"/>
  <cols>
    <col min="1" max="1" width="17.7109375" style="12" customWidth="1"/>
    <col min="2" max="2" width="72.7109375" style="15" customWidth="1"/>
    <col min="3" max="3" width="9.140625" style="26" customWidth="1"/>
    <col min="4" max="4" width="9.140625" style="27" customWidth="1"/>
    <col min="5" max="5" width="15.28515625" style="10" customWidth="1"/>
    <col min="6" max="6" width="13.7109375" style="11" customWidth="1"/>
    <col min="7" max="7" width="9.140625" style="14" customWidth="1"/>
    <col min="8" max="16384" width="9.140625" style="15"/>
  </cols>
  <sheetData>
    <row r="1" spans="1:7" s="13" customFormat="1" x14ac:dyDescent="0.25">
      <c r="A1" s="12"/>
      <c r="C1" s="26"/>
      <c r="D1" s="27"/>
      <c r="E1" s="10"/>
      <c r="F1" s="11"/>
      <c r="G1" s="14"/>
    </row>
    <row r="2" spans="1:7" ht="21" x14ac:dyDescent="0.25">
      <c r="A2" s="21"/>
      <c r="B2" s="36" t="s">
        <v>785</v>
      </c>
      <c r="C2" s="28"/>
      <c r="D2" s="29"/>
      <c r="E2" s="1"/>
      <c r="F2" s="2"/>
    </row>
    <row r="3" spans="1:7" ht="21" x14ac:dyDescent="0.25">
      <c r="A3" s="22"/>
      <c r="B3" s="36" t="s">
        <v>786</v>
      </c>
      <c r="C3" s="30"/>
      <c r="D3" s="31"/>
      <c r="E3" s="3"/>
      <c r="F3" s="4"/>
    </row>
    <row r="4" spans="1:7" ht="21" x14ac:dyDescent="0.25">
      <c r="A4" s="22"/>
      <c r="B4" s="36" t="s">
        <v>782</v>
      </c>
      <c r="C4" s="30"/>
      <c r="D4" s="31"/>
      <c r="E4" s="3"/>
      <c r="F4" s="4"/>
    </row>
    <row r="5" spans="1:7" ht="21.75" thickBot="1" x14ac:dyDescent="0.3">
      <c r="A5" s="22"/>
      <c r="B5" s="36" t="s">
        <v>783</v>
      </c>
      <c r="C5" s="30"/>
      <c r="D5" s="31"/>
      <c r="E5" s="3"/>
      <c r="F5" s="4"/>
    </row>
    <row r="6" spans="1:7" s="40" customFormat="1" ht="61.5" thickTop="1" thickBot="1" x14ac:dyDescent="0.3">
      <c r="A6" s="37" t="s">
        <v>0</v>
      </c>
      <c r="B6" s="37" t="s">
        <v>1</v>
      </c>
      <c r="C6" s="38" t="s">
        <v>780</v>
      </c>
      <c r="D6" s="39" t="s">
        <v>781</v>
      </c>
      <c r="E6" s="39" t="s">
        <v>778</v>
      </c>
      <c r="F6" s="5" t="s">
        <v>779</v>
      </c>
    </row>
    <row r="7" spans="1:7" s="19" customFormat="1" ht="16.5" thickTop="1" x14ac:dyDescent="0.25">
      <c r="A7" s="23" t="s">
        <v>3</v>
      </c>
      <c r="B7" s="17" t="s">
        <v>3</v>
      </c>
      <c r="C7" s="32" t="s">
        <v>3</v>
      </c>
      <c r="D7" s="33" t="s">
        <v>3</v>
      </c>
      <c r="E7" s="6"/>
      <c r="F7" s="7"/>
      <c r="G7" s="18"/>
    </row>
    <row r="8" spans="1:7" x14ac:dyDescent="0.25">
      <c r="A8" s="22"/>
      <c r="B8" s="16"/>
      <c r="C8" s="30"/>
      <c r="D8" s="31"/>
      <c r="E8" s="3"/>
      <c r="F8" s="4"/>
    </row>
    <row r="9" spans="1:7" s="19" customFormat="1" ht="15.75" x14ac:dyDescent="0.25">
      <c r="A9" s="23" t="s">
        <v>4</v>
      </c>
      <c r="B9" s="17" t="s">
        <v>5</v>
      </c>
      <c r="C9" s="32" t="s">
        <v>3</v>
      </c>
      <c r="D9" s="33" t="s">
        <v>3</v>
      </c>
      <c r="E9" s="6"/>
      <c r="F9" s="7"/>
      <c r="G9" s="18"/>
    </row>
    <row r="10" spans="1:7" s="19" customFormat="1" ht="15.75" x14ac:dyDescent="0.25">
      <c r="A10" s="23" t="s">
        <v>6</v>
      </c>
      <c r="B10" s="17" t="s">
        <v>7</v>
      </c>
      <c r="C10" s="32" t="s">
        <v>3</v>
      </c>
      <c r="D10" s="33" t="s">
        <v>3</v>
      </c>
      <c r="E10" s="6"/>
      <c r="F10" s="7"/>
      <c r="G10" s="18"/>
    </row>
    <row r="11" spans="1:7" s="19" customFormat="1" ht="15.75" x14ac:dyDescent="0.25">
      <c r="A11" s="23" t="s">
        <v>8</v>
      </c>
      <c r="B11" s="17" t="s">
        <v>9</v>
      </c>
      <c r="C11" s="32" t="s">
        <v>3</v>
      </c>
      <c r="D11" s="33" t="s">
        <v>3</v>
      </c>
      <c r="E11" s="6"/>
      <c r="F11" s="7"/>
      <c r="G11" s="18"/>
    </row>
    <row r="12" spans="1:7" ht="30" x14ac:dyDescent="0.25">
      <c r="A12" s="24" t="s">
        <v>10</v>
      </c>
      <c r="B12" s="16" t="s">
        <v>11</v>
      </c>
      <c r="C12" s="30" t="s">
        <v>12</v>
      </c>
      <c r="D12" s="31">
        <v>10</v>
      </c>
      <c r="E12" s="3"/>
      <c r="F12" s="4">
        <f t="shared" ref="F12:F76" si="0">E12*D12</f>
        <v>0</v>
      </c>
    </row>
    <row r="13" spans="1:7" ht="30" x14ac:dyDescent="0.25">
      <c r="A13" s="24" t="s">
        <v>13</v>
      </c>
      <c r="B13" s="16" t="s">
        <v>14</v>
      </c>
      <c r="C13" s="30" t="s">
        <v>2</v>
      </c>
      <c r="D13" s="31">
        <v>10</v>
      </c>
      <c r="E13" s="3"/>
      <c r="F13" s="4">
        <f t="shared" si="0"/>
        <v>0</v>
      </c>
    </row>
    <row r="14" spans="1:7" ht="35.25" customHeight="1" x14ac:dyDescent="0.25">
      <c r="A14" s="24" t="s">
        <v>15</v>
      </c>
      <c r="B14" s="16" t="s">
        <v>16</v>
      </c>
      <c r="C14" s="30" t="s">
        <v>12</v>
      </c>
      <c r="D14" s="31">
        <v>10</v>
      </c>
      <c r="E14" s="3"/>
      <c r="F14" s="4">
        <f t="shared" si="0"/>
        <v>0</v>
      </c>
    </row>
    <row r="15" spans="1:7" ht="30" x14ac:dyDescent="0.25">
      <c r="A15" s="24" t="s">
        <v>17</v>
      </c>
      <c r="B15" s="16" t="s">
        <v>18</v>
      </c>
      <c r="C15" s="30" t="s">
        <v>12</v>
      </c>
      <c r="D15" s="31">
        <v>10</v>
      </c>
      <c r="E15" s="3"/>
      <c r="F15" s="4">
        <f t="shared" si="0"/>
        <v>0</v>
      </c>
    </row>
    <row r="16" spans="1:7" ht="30" customHeight="1" x14ac:dyDescent="0.25">
      <c r="A16" s="24" t="s">
        <v>19</v>
      </c>
      <c r="B16" s="16" t="s">
        <v>20</v>
      </c>
      <c r="C16" s="30" t="s">
        <v>12</v>
      </c>
      <c r="D16" s="31">
        <v>10</v>
      </c>
      <c r="E16" s="3"/>
      <c r="F16" s="4">
        <f t="shared" si="0"/>
        <v>0</v>
      </c>
    </row>
    <row r="17" spans="1:7" ht="30" x14ac:dyDescent="0.25">
      <c r="A17" s="24" t="s">
        <v>21</v>
      </c>
      <c r="B17" s="16" t="s">
        <v>22</v>
      </c>
      <c r="C17" s="30" t="s">
        <v>12</v>
      </c>
      <c r="D17" s="31">
        <v>10</v>
      </c>
      <c r="E17" s="3"/>
      <c r="F17" s="4">
        <f t="shared" si="0"/>
        <v>0</v>
      </c>
    </row>
    <row r="18" spans="1:7" x14ac:dyDescent="0.25">
      <c r="A18" s="24" t="s">
        <v>23</v>
      </c>
      <c r="B18" s="16" t="s">
        <v>24</v>
      </c>
      <c r="C18" s="30" t="s">
        <v>2</v>
      </c>
      <c r="D18" s="31">
        <v>10</v>
      </c>
      <c r="E18" s="3"/>
      <c r="F18" s="4">
        <f t="shared" si="0"/>
        <v>0</v>
      </c>
    </row>
    <row r="19" spans="1:7" ht="30" x14ac:dyDescent="0.25">
      <c r="A19" s="24" t="s">
        <v>25</v>
      </c>
      <c r="B19" s="16" t="s">
        <v>26</v>
      </c>
      <c r="C19" s="30" t="s">
        <v>2</v>
      </c>
      <c r="D19" s="31">
        <v>10</v>
      </c>
      <c r="E19" s="3"/>
      <c r="F19" s="4">
        <f t="shared" si="0"/>
        <v>0</v>
      </c>
    </row>
    <row r="20" spans="1:7" ht="30" x14ac:dyDescent="0.25">
      <c r="A20" s="24" t="s">
        <v>27</v>
      </c>
      <c r="B20" s="16" t="s">
        <v>28</v>
      </c>
      <c r="C20" s="30" t="s">
        <v>2</v>
      </c>
      <c r="D20" s="31">
        <v>10</v>
      </c>
      <c r="E20" s="3"/>
      <c r="F20" s="4">
        <f t="shared" si="0"/>
        <v>0</v>
      </c>
    </row>
    <row r="21" spans="1:7" x14ac:dyDescent="0.25">
      <c r="A21" s="24" t="s">
        <v>29</v>
      </c>
      <c r="B21" s="16" t="s">
        <v>30</v>
      </c>
      <c r="C21" s="30" t="s">
        <v>31</v>
      </c>
      <c r="D21" s="31">
        <v>50</v>
      </c>
      <c r="E21" s="3"/>
      <c r="F21" s="4">
        <f t="shared" si="0"/>
        <v>0</v>
      </c>
    </row>
    <row r="22" spans="1:7" s="19" customFormat="1" ht="15.75" x14ac:dyDescent="0.25">
      <c r="A22" s="23" t="s">
        <v>32</v>
      </c>
      <c r="B22" s="17" t="s">
        <v>33</v>
      </c>
      <c r="C22" s="32" t="s">
        <v>3</v>
      </c>
      <c r="D22" s="33" t="s">
        <v>3</v>
      </c>
      <c r="E22" s="6"/>
      <c r="F22" s="4"/>
      <c r="G22" s="18"/>
    </row>
    <row r="23" spans="1:7" ht="30" x14ac:dyDescent="0.25">
      <c r="A23" s="24" t="s">
        <v>34</v>
      </c>
      <c r="B23" s="16" t="s">
        <v>35</v>
      </c>
      <c r="C23" s="30" t="s">
        <v>31</v>
      </c>
      <c r="D23" s="31">
        <v>10</v>
      </c>
      <c r="E23" s="3"/>
      <c r="F23" s="4">
        <f t="shared" si="0"/>
        <v>0</v>
      </c>
    </row>
    <row r="24" spans="1:7" ht="45" x14ac:dyDescent="0.25">
      <c r="A24" s="24" t="s">
        <v>36</v>
      </c>
      <c r="B24" s="16" t="s">
        <v>37</v>
      </c>
      <c r="C24" s="30" t="s">
        <v>31</v>
      </c>
      <c r="D24" s="31">
        <v>10</v>
      </c>
      <c r="E24" s="3"/>
      <c r="F24" s="4">
        <f t="shared" si="0"/>
        <v>0</v>
      </c>
    </row>
    <row r="25" spans="1:7" ht="45" x14ac:dyDescent="0.25">
      <c r="A25" s="24" t="s">
        <v>38</v>
      </c>
      <c r="B25" s="16" t="s">
        <v>39</v>
      </c>
      <c r="C25" s="30" t="s">
        <v>31</v>
      </c>
      <c r="D25" s="31">
        <v>10</v>
      </c>
      <c r="E25" s="3"/>
      <c r="F25" s="4">
        <f t="shared" si="0"/>
        <v>0</v>
      </c>
    </row>
    <row r="26" spans="1:7" ht="45" x14ac:dyDescent="0.25">
      <c r="A26" s="24" t="s">
        <v>40</v>
      </c>
      <c r="B26" s="16" t="s">
        <v>41</v>
      </c>
      <c r="C26" s="30" t="s">
        <v>31</v>
      </c>
      <c r="D26" s="31">
        <v>10</v>
      </c>
      <c r="E26" s="3"/>
      <c r="F26" s="4">
        <f t="shared" si="0"/>
        <v>0</v>
      </c>
    </row>
    <row r="27" spans="1:7" ht="45" x14ac:dyDescent="0.25">
      <c r="A27" s="24" t="s">
        <v>42</v>
      </c>
      <c r="B27" s="16" t="s">
        <v>43</v>
      </c>
      <c r="C27" s="30" t="s">
        <v>31</v>
      </c>
      <c r="D27" s="31">
        <v>10</v>
      </c>
      <c r="E27" s="3"/>
      <c r="F27" s="4">
        <f t="shared" si="0"/>
        <v>0</v>
      </c>
    </row>
    <row r="28" spans="1:7" ht="45" x14ac:dyDescent="0.25">
      <c r="A28" s="24" t="s">
        <v>44</v>
      </c>
      <c r="B28" s="16" t="s">
        <v>45</v>
      </c>
      <c r="C28" s="30" t="s">
        <v>31</v>
      </c>
      <c r="D28" s="31">
        <v>5</v>
      </c>
      <c r="E28" s="3"/>
      <c r="F28" s="4">
        <f t="shared" si="0"/>
        <v>0</v>
      </c>
    </row>
    <row r="29" spans="1:7" ht="45" x14ac:dyDescent="0.25">
      <c r="A29" s="24" t="s">
        <v>46</v>
      </c>
      <c r="B29" s="16" t="s">
        <v>47</v>
      </c>
      <c r="C29" s="30" t="s">
        <v>31</v>
      </c>
      <c r="D29" s="31">
        <v>5</v>
      </c>
      <c r="E29" s="3"/>
      <c r="F29" s="4">
        <f t="shared" si="0"/>
        <v>0</v>
      </c>
    </row>
    <row r="30" spans="1:7" ht="45" x14ac:dyDescent="0.25">
      <c r="A30" s="24" t="s">
        <v>48</v>
      </c>
      <c r="B30" s="16" t="s">
        <v>49</v>
      </c>
      <c r="C30" s="30" t="s">
        <v>31</v>
      </c>
      <c r="D30" s="31">
        <v>10</v>
      </c>
      <c r="E30" s="3"/>
      <c r="F30" s="4">
        <f t="shared" si="0"/>
        <v>0</v>
      </c>
    </row>
    <row r="31" spans="1:7" ht="45" x14ac:dyDescent="0.25">
      <c r="A31" s="24" t="s">
        <v>50</v>
      </c>
      <c r="B31" s="16" t="s">
        <v>51</v>
      </c>
      <c r="C31" s="30" t="s">
        <v>31</v>
      </c>
      <c r="D31" s="31">
        <v>10</v>
      </c>
      <c r="E31" s="3"/>
      <c r="F31" s="4">
        <f t="shared" si="0"/>
        <v>0</v>
      </c>
    </row>
    <row r="32" spans="1:7" ht="45" x14ac:dyDescent="0.25">
      <c r="A32" s="24" t="s">
        <v>52</v>
      </c>
      <c r="B32" s="16" t="s">
        <v>53</v>
      </c>
      <c r="C32" s="30" t="s">
        <v>31</v>
      </c>
      <c r="D32" s="31">
        <v>10</v>
      </c>
      <c r="E32" s="3"/>
      <c r="F32" s="4">
        <f t="shared" si="0"/>
        <v>0</v>
      </c>
    </row>
    <row r="33" spans="1:7" ht="45" x14ac:dyDescent="0.25">
      <c r="A33" s="24" t="s">
        <v>54</v>
      </c>
      <c r="B33" s="16" t="s">
        <v>55</v>
      </c>
      <c r="C33" s="30" t="s">
        <v>31</v>
      </c>
      <c r="D33" s="31">
        <v>10</v>
      </c>
      <c r="E33" s="3"/>
      <c r="F33" s="4">
        <f t="shared" si="0"/>
        <v>0</v>
      </c>
    </row>
    <row r="34" spans="1:7" s="19" customFormat="1" ht="15.75" x14ac:dyDescent="0.25">
      <c r="A34" s="23" t="s">
        <v>56</v>
      </c>
      <c r="B34" s="17" t="s">
        <v>57</v>
      </c>
      <c r="C34" s="32" t="s">
        <v>3</v>
      </c>
      <c r="D34" s="33" t="s">
        <v>3</v>
      </c>
      <c r="E34" s="6"/>
      <c r="F34" s="4"/>
      <c r="G34" s="18"/>
    </row>
    <row r="35" spans="1:7" ht="30" x14ac:dyDescent="0.25">
      <c r="A35" s="24" t="s">
        <v>58</v>
      </c>
      <c r="B35" s="16" t="s">
        <v>59</v>
      </c>
      <c r="C35" s="30" t="s">
        <v>31</v>
      </c>
      <c r="D35" s="31">
        <v>100</v>
      </c>
      <c r="E35" s="3"/>
      <c r="F35" s="4">
        <f t="shared" si="0"/>
        <v>0</v>
      </c>
    </row>
    <row r="36" spans="1:7" ht="45" x14ac:dyDescent="0.25">
      <c r="A36" s="24" t="s">
        <v>60</v>
      </c>
      <c r="B36" s="16" t="s">
        <v>61</v>
      </c>
      <c r="C36" s="30" t="s">
        <v>31</v>
      </c>
      <c r="D36" s="31">
        <v>100</v>
      </c>
      <c r="E36" s="3"/>
      <c r="F36" s="4">
        <f t="shared" si="0"/>
        <v>0</v>
      </c>
    </row>
    <row r="37" spans="1:7" ht="45" x14ac:dyDescent="0.25">
      <c r="A37" s="24" t="s">
        <v>62</v>
      </c>
      <c r="B37" s="16" t="s">
        <v>63</v>
      </c>
      <c r="C37" s="30" t="s">
        <v>31</v>
      </c>
      <c r="D37" s="31">
        <v>100</v>
      </c>
      <c r="E37" s="3"/>
      <c r="F37" s="4">
        <f t="shared" si="0"/>
        <v>0</v>
      </c>
    </row>
    <row r="38" spans="1:7" ht="45" x14ac:dyDescent="0.25">
      <c r="A38" s="24" t="s">
        <v>64</v>
      </c>
      <c r="B38" s="16" t="s">
        <v>65</v>
      </c>
      <c r="C38" s="30" t="s">
        <v>31</v>
      </c>
      <c r="D38" s="31">
        <v>100</v>
      </c>
      <c r="E38" s="3"/>
      <c r="F38" s="4">
        <f t="shared" si="0"/>
        <v>0</v>
      </c>
    </row>
    <row r="39" spans="1:7" ht="45" x14ac:dyDescent="0.25">
      <c r="A39" s="24" t="s">
        <v>66</v>
      </c>
      <c r="B39" s="16" t="s">
        <v>67</v>
      </c>
      <c r="C39" s="30" t="s">
        <v>31</v>
      </c>
      <c r="D39" s="31">
        <v>100</v>
      </c>
      <c r="E39" s="3"/>
      <c r="F39" s="4">
        <f t="shared" si="0"/>
        <v>0</v>
      </c>
    </row>
    <row r="40" spans="1:7" ht="45" x14ac:dyDescent="0.25">
      <c r="A40" s="24" t="s">
        <v>68</v>
      </c>
      <c r="B40" s="16" t="s">
        <v>69</v>
      </c>
      <c r="C40" s="30" t="s">
        <v>31</v>
      </c>
      <c r="D40" s="31">
        <v>100</v>
      </c>
      <c r="E40" s="3"/>
      <c r="F40" s="4">
        <f t="shared" si="0"/>
        <v>0</v>
      </c>
    </row>
    <row r="41" spans="1:7" ht="45" x14ac:dyDescent="0.25">
      <c r="A41" s="24" t="s">
        <v>70</v>
      </c>
      <c r="B41" s="16" t="s">
        <v>71</v>
      </c>
      <c r="C41" s="30" t="s">
        <v>31</v>
      </c>
      <c r="D41" s="31">
        <v>100</v>
      </c>
      <c r="E41" s="3"/>
      <c r="F41" s="4">
        <f t="shared" si="0"/>
        <v>0</v>
      </c>
    </row>
    <row r="42" spans="1:7" ht="45" x14ac:dyDescent="0.25">
      <c r="A42" s="24" t="s">
        <v>72</v>
      </c>
      <c r="B42" s="16" t="s">
        <v>73</v>
      </c>
      <c r="C42" s="30" t="s">
        <v>31</v>
      </c>
      <c r="D42" s="31">
        <v>100</v>
      </c>
      <c r="E42" s="3"/>
      <c r="F42" s="4">
        <f t="shared" si="0"/>
        <v>0</v>
      </c>
    </row>
    <row r="43" spans="1:7" ht="45" x14ac:dyDescent="0.25">
      <c r="A43" s="24" t="s">
        <v>74</v>
      </c>
      <c r="B43" s="16" t="s">
        <v>75</v>
      </c>
      <c r="C43" s="30" t="s">
        <v>31</v>
      </c>
      <c r="D43" s="31">
        <v>100</v>
      </c>
      <c r="E43" s="3"/>
      <c r="F43" s="4">
        <f t="shared" si="0"/>
        <v>0</v>
      </c>
    </row>
    <row r="44" spans="1:7" ht="45" x14ac:dyDescent="0.25">
      <c r="A44" s="24" t="s">
        <v>76</v>
      </c>
      <c r="B44" s="16" t="s">
        <v>77</v>
      </c>
      <c r="C44" s="30" t="s">
        <v>31</v>
      </c>
      <c r="D44" s="31">
        <v>100</v>
      </c>
      <c r="E44" s="3"/>
      <c r="F44" s="4">
        <f t="shared" si="0"/>
        <v>0</v>
      </c>
    </row>
    <row r="45" spans="1:7" ht="45" x14ac:dyDescent="0.25">
      <c r="A45" s="24" t="s">
        <v>78</v>
      </c>
      <c r="B45" s="16" t="s">
        <v>79</v>
      </c>
      <c r="C45" s="30" t="s">
        <v>31</v>
      </c>
      <c r="D45" s="31">
        <v>100</v>
      </c>
      <c r="E45" s="3"/>
      <c r="F45" s="4">
        <f t="shared" si="0"/>
        <v>0</v>
      </c>
    </row>
    <row r="46" spans="1:7" s="19" customFormat="1" ht="15.75" x14ac:dyDescent="0.25">
      <c r="A46" s="23" t="s">
        <v>80</v>
      </c>
      <c r="B46" s="17" t="s">
        <v>81</v>
      </c>
      <c r="C46" s="32" t="s">
        <v>3</v>
      </c>
      <c r="D46" s="33" t="s">
        <v>3</v>
      </c>
      <c r="E46" s="6"/>
      <c r="F46" s="4"/>
      <c r="G46" s="18"/>
    </row>
    <row r="47" spans="1:7" x14ac:dyDescent="0.25">
      <c r="A47" s="24" t="s">
        <v>82</v>
      </c>
      <c r="B47" s="16" t="s">
        <v>83</v>
      </c>
      <c r="C47" s="30" t="s">
        <v>12</v>
      </c>
      <c r="D47" s="31">
        <v>10</v>
      </c>
      <c r="E47" s="3"/>
      <c r="F47" s="4">
        <f t="shared" si="0"/>
        <v>0</v>
      </c>
    </row>
    <row r="48" spans="1:7" x14ac:dyDescent="0.25">
      <c r="A48" s="24" t="s">
        <v>84</v>
      </c>
      <c r="B48" s="16" t="s">
        <v>85</v>
      </c>
      <c r="C48" s="30" t="s">
        <v>31</v>
      </c>
      <c r="D48" s="31">
        <v>10</v>
      </c>
      <c r="E48" s="3"/>
      <c r="F48" s="4">
        <f t="shared" si="0"/>
        <v>0</v>
      </c>
    </row>
    <row r="49" spans="1:7" x14ac:dyDescent="0.25">
      <c r="A49" s="24" t="s">
        <v>86</v>
      </c>
      <c r="B49" s="16" t="s">
        <v>87</v>
      </c>
      <c r="C49" s="30" t="s">
        <v>12</v>
      </c>
      <c r="D49" s="31">
        <v>10</v>
      </c>
      <c r="E49" s="3"/>
      <c r="F49" s="4">
        <f t="shared" si="0"/>
        <v>0</v>
      </c>
    </row>
    <row r="50" spans="1:7" x14ac:dyDescent="0.25">
      <c r="A50" s="24" t="s">
        <v>88</v>
      </c>
      <c r="B50" s="16" t="s">
        <v>89</v>
      </c>
      <c r="C50" s="30" t="s">
        <v>31</v>
      </c>
      <c r="D50" s="31">
        <v>10</v>
      </c>
      <c r="E50" s="3"/>
      <c r="F50" s="4">
        <f t="shared" si="0"/>
        <v>0</v>
      </c>
    </row>
    <row r="51" spans="1:7" x14ac:dyDescent="0.25">
      <c r="A51" s="24" t="s">
        <v>90</v>
      </c>
      <c r="B51" s="16" t="s">
        <v>91</v>
      </c>
      <c r="C51" s="30" t="s">
        <v>12</v>
      </c>
      <c r="D51" s="31">
        <v>10</v>
      </c>
      <c r="E51" s="3"/>
      <c r="F51" s="4">
        <f t="shared" si="0"/>
        <v>0</v>
      </c>
    </row>
    <row r="52" spans="1:7" x14ac:dyDescent="0.25">
      <c r="A52" s="24" t="s">
        <v>92</v>
      </c>
      <c r="B52" s="16" t="s">
        <v>93</v>
      </c>
      <c r="C52" s="30" t="s">
        <v>31</v>
      </c>
      <c r="D52" s="31">
        <v>10</v>
      </c>
      <c r="E52" s="3"/>
      <c r="F52" s="4">
        <f t="shared" si="0"/>
        <v>0</v>
      </c>
    </row>
    <row r="53" spans="1:7" s="19" customFormat="1" ht="15.75" x14ac:dyDescent="0.25">
      <c r="A53" s="23" t="s">
        <v>94</v>
      </c>
      <c r="B53" s="17" t="s">
        <v>95</v>
      </c>
      <c r="C53" s="32" t="s">
        <v>3</v>
      </c>
      <c r="D53" s="33" t="s">
        <v>3</v>
      </c>
      <c r="E53" s="6"/>
      <c r="F53" s="4"/>
      <c r="G53" s="18"/>
    </row>
    <row r="54" spans="1:7" ht="45" x14ac:dyDescent="0.25">
      <c r="A54" s="24" t="s">
        <v>96</v>
      </c>
      <c r="B54" s="16" t="s">
        <v>97</v>
      </c>
      <c r="C54" s="30" t="s">
        <v>98</v>
      </c>
      <c r="D54" s="31">
        <v>50</v>
      </c>
      <c r="E54" s="3"/>
      <c r="F54" s="4">
        <f t="shared" si="0"/>
        <v>0</v>
      </c>
    </row>
    <row r="55" spans="1:7" x14ac:dyDescent="0.25">
      <c r="A55" s="24" t="s">
        <v>99</v>
      </c>
      <c r="B55" s="16" t="s">
        <v>100</v>
      </c>
      <c r="C55" s="30" t="s">
        <v>31</v>
      </c>
      <c r="D55" s="31">
        <v>5</v>
      </c>
      <c r="E55" s="3"/>
      <c r="F55" s="4">
        <f t="shared" si="0"/>
        <v>0</v>
      </c>
    </row>
    <row r="56" spans="1:7" x14ac:dyDescent="0.25">
      <c r="A56" s="24" t="s">
        <v>101</v>
      </c>
      <c r="B56" s="16" t="s">
        <v>102</v>
      </c>
      <c r="C56" s="30" t="s">
        <v>31</v>
      </c>
      <c r="D56" s="31">
        <v>15</v>
      </c>
      <c r="E56" s="3"/>
      <c r="F56" s="4">
        <f t="shared" si="0"/>
        <v>0</v>
      </c>
    </row>
    <row r="57" spans="1:7" x14ac:dyDescent="0.25">
      <c r="A57" s="24" t="s">
        <v>103</v>
      </c>
      <c r="B57" s="16" t="s">
        <v>104</v>
      </c>
      <c r="C57" s="30" t="s">
        <v>31</v>
      </c>
      <c r="D57" s="31">
        <v>5</v>
      </c>
      <c r="E57" s="3"/>
      <c r="F57" s="4">
        <f t="shared" si="0"/>
        <v>0</v>
      </c>
    </row>
    <row r="58" spans="1:7" x14ac:dyDescent="0.25">
      <c r="A58" s="24" t="s">
        <v>105</v>
      </c>
      <c r="B58" s="16" t="s">
        <v>106</v>
      </c>
      <c r="C58" s="30" t="s">
        <v>31</v>
      </c>
      <c r="D58" s="31">
        <v>5</v>
      </c>
      <c r="E58" s="3"/>
      <c r="F58" s="4">
        <f t="shared" si="0"/>
        <v>0</v>
      </c>
    </row>
    <row r="59" spans="1:7" ht="30" x14ac:dyDescent="0.25">
      <c r="A59" s="24" t="s">
        <v>107</v>
      </c>
      <c r="B59" s="16" t="s">
        <v>108</v>
      </c>
      <c r="C59" s="30" t="s">
        <v>31</v>
      </c>
      <c r="D59" s="31">
        <v>15</v>
      </c>
      <c r="E59" s="3"/>
      <c r="F59" s="4">
        <f t="shared" si="0"/>
        <v>0</v>
      </c>
    </row>
    <row r="60" spans="1:7" x14ac:dyDescent="0.25">
      <c r="A60" s="24" t="s">
        <v>109</v>
      </c>
      <c r="B60" s="16" t="s">
        <v>110</v>
      </c>
      <c r="C60" s="30" t="s">
        <v>31</v>
      </c>
      <c r="D60" s="31">
        <v>15</v>
      </c>
      <c r="E60" s="3"/>
      <c r="F60" s="4">
        <f t="shared" si="0"/>
        <v>0</v>
      </c>
    </row>
    <row r="61" spans="1:7" x14ac:dyDescent="0.25">
      <c r="A61" s="24" t="s">
        <v>111</v>
      </c>
      <c r="B61" s="16" t="s">
        <v>112</v>
      </c>
      <c r="C61" s="30" t="s">
        <v>2</v>
      </c>
      <c r="D61" s="31">
        <v>100</v>
      </c>
      <c r="E61" s="3"/>
      <c r="F61" s="4">
        <f t="shared" si="0"/>
        <v>0</v>
      </c>
    </row>
    <row r="62" spans="1:7" x14ac:dyDescent="0.25">
      <c r="A62" s="24" t="s">
        <v>113</v>
      </c>
      <c r="B62" s="16" t="s">
        <v>114</v>
      </c>
      <c r="C62" s="30" t="s">
        <v>31</v>
      </c>
      <c r="D62" s="31">
        <v>5</v>
      </c>
      <c r="E62" s="3"/>
      <c r="F62" s="4">
        <f t="shared" si="0"/>
        <v>0</v>
      </c>
    </row>
    <row r="63" spans="1:7" x14ac:dyDescent="0.25">
      <c r="A63" s="24" t="s">
        <v>115</v>
      </c>
      <c r="B63" s="16" t="s">
        <v>116</v>
      </c>
      <c r="C63" s="30" t="s">
        <v>2</v>
      </c>
      <c r="D63" s="31">
        <v>25</v>
      </c>
      <c r="E63" s="3"/>
      <c r="F63" s="4">
        <f t="shared" si="0"/>
        <v>0</v>
      </c>
    </row>
    <row r="64" spans="1:7" x14ac:dyDescent="0.25">
      <c r="A64" s="24" t="s">
        <v>117</v>
      </c>
      <c r="B64" s="16" t="s">
        <v>118</v>
      </c>
      <c r="C64" s="30" t="s">
        <v>31</v>
      </c>
      <c r="D64" s="31">
        <v>5</v>
      </c>
      <c r="E64" s="3"/>
      <c r="F64" s="4">
        <f t="shared" si="0"/>
        <v>0</v>
      </c>
    </row>
    <row r="65" spans="1:7" x14ac:dyDescent="0.25">
      <c r="A65" s="24" t="s">
        <v>119</v>
      </c>
      <c r="B65" s="16" t="s">
        <v>120</v>
      </c>
      <c r="C65" s="30" t="s">
        <v>2</v>
      </c>
      <c r="D65" s="31">
        <v>2</v>
      </c>
      <c r="E65" s="3"/>
      <c r="F65" s="4">
        <f t="shared" si="0"/>
        <v>0</v>
      </c>
    </row>
    <row r="66" spans="1:7" ht="30" x14ac:dyDescent="0.25">
      <c r="A66" s="24" t="s">
        <v>121</v>
      </c>
      <c r="B66" s="16" t="s">
        <v>122</v>
      </c>
      <c r="C66" s="30" t="s">
        <v>2</v>
      </c>
      <c r="D66" s="31">
        <v>2</v>
      </c>
      <c r="E66" s="3"/>
      <c r="F66" s="4">
        <f t="shared" si="0"/>
        <v>0</v>
      </c>
    </row>
    <row r="67" spans="1:7" s="19" customFormat="1" ht="15.75" x14ac:dyDescent="0.25">
      <c r="A67" s="23" t="s">
        <v>123</v>
      </c>
      <c r="B67" s="17" t="s">
        <v>124</v>
      </c>
      <c r="C67" s="32" t="s">
        <v>3</v>
      </c>
      <c r="D67" s="33" t="s">
        <v>3</v>
      </c>
      <c r="E67" s="6"/>
      <c r="F67" s="4"/>
      <c r="G67" s="18"/>
    </row>
    <row r="68" spans="1:7" ht="30" x14ac:dyDescent="0.25">
      <c r="A68" s="24" t="s">
        <v>125</v>
      </c>
      <c r="B68" s="16" t="s">
        <v>126</v>
      </c>
      <c r="C68" s="30" t="s">
        <v>12</v>
      </c>
      <c r="D68" s="31">
        <v>50</v>
      </c>
      <c r="E68" s="3"/>
      <c r="F68" s="4">
        <f t="shared" si="0"/>
        <v>0</v>
      </c>
    </row>
    <row r="69" spans="1:7" x14ac:dyDescent="0.25">
      <c r="A69" s="24" t="s">
        <v>127</v>
      </c>
      <c r="B69" s="16" t="s">
        <v>128</v>
      </c>
      <c r="C69" s="30" t="s">
        <v>12</v>
      </c>
      <c r="D69" s="31">
        <v>5</v>
      </c>
      <c r="E69" s="3"/>
      <c r="F69" s="4">
        <f t="shared" si="0"/>
        <v>0</v>
      </c>
    </row>
    <row r="70" spans="1:7" ht="30" x14ac:dyDescent="0.25">
      <c r="A70" s="24" t="s">
        <v>129</v>
      </c>
      <c r="B70" s="16" t="s">
        <v>130</v>
      </c>
      <c r="C70" s="30" t="s">
        <v>12</v>
      </c>
      <c r="D70" s="31">
        <v>50</v>
      </c>
      <c r="E70" s="3"/>
      <c r="F70" s="4">
        <f t="shared" si="0"/>
        <v>0</v>
      </c>
    </row>
    <row r="71" spans="1:7" x14ac:dyDescent="0.25">
      <c r="A71" s="24" t="s">
        <v>131</v>
      </c>
      <c r="B71" s="16" t="s">
        <v>132</v>
      </c>
      <c r="C71" s="30" t="s">
        <v>12</v>
      </c>
      <c r="D71" s="31">
        <v>5</v>
      </c>
      <c r="E71" s="3"/>
      <c r="F71" s="4">
        <f t="shared" si="0"/>
        <v>0</v>
      </c>
    </row>
    <row r="72" spans="1:7" x14ac:dyDescent="0.25">
      <c r="A72" s="24" t="s">
        <v>133</v>
      </c>
      <c r="B72" s="16" t="s">
        <v>134</v>
      </c>
      <c r="C72" s="30" t="s">
        <v>12</v>
      </c>
      <c r="D72" s="31">
        <v>70</v>
      </c>
      <c r="E72" s="3"/>
      <c r="F72" s="4">
        <f t="shared" si="0"/>
        <v>0</v>
      </c>
    </row>
    <row r="73" spans="1:7" x14ac:dyDescent="0.25">
      <c r="A73" s="24" t="s">
        <v>135</v>
      </c>
      <c r="B73" s="16" t="s">
        <v>136</v>
      </c>
      <c r="C73" s="30" t="s">
        <v>12</v>
      </c>
      <c r="D73" s="31">
        <v>3</v>
      </c>
      <c r="E73" s="3"/>
      <c r="F73" s="4">
        <f t="shared" si="0"/>
        <v>0</v>
      </c>
    </row>
    <row r="74" spans="1:7" x14ac:dyDescent="0.25">
      <c r="A74" s="24" t="s">
        <v>137</v>
      </c>
      <c r="B74" s="16" t="s">
        <v>138</v>
      </c>
      <c r="C74" s="30" t="s">
        <v>31</v>
      </c>
      <c r="D74" s="31">
        <v>30</v>
      </c>
      <c r="E74" s="3"/>
      <c r="F74" s="4">
        <f t="shared" si="0"/>
        <v>0</v>
      </c>
    </row>
    <row r="75" spans="1:7" x14ac:dyDescent="0.25">
      <c r="A75" s="24" t="s">
        <v>139</v>
      </c>
      <c r="B75" s="16" t="s">
        <v>140</v>
      </c>
      <c r="C75" s="30" t="s">
        <v>98</v>
      </c>
      <c r="D75" s="31">
        <v>40</v>
      </c>
      <c r="E75" s="3"/>
      <c r="F75" s="4">
        <f t="shared" si="0"/>
        <v>0</v>
      </c>
    </row>
    <row r="76" spans="1:7" x14ac:dyDescent="0.25">
      <c r="A76" s="24" t="s">
        <v>141</v>
      </c>
      <c r="B76" s="16" t="s">
        <v>142</v>
      </c>
      <c r="C76" s="30" t="s">
        <v>2</v>
      </c>
      <c r="D76" s="31">
        <v>25</v>
      </c>
      <c r="E76" s="3"/>
      <c r="F76" s="4">
        <f t="shared" si="0"/>
        <v>0</v>
      </c>
    </row>
    <row r="77" spans="1:7" ht="30" x14ac:dyDescent="0.25">
      <c r="A77" s="24" t="s">
        <v>143</v>
      </c>
      <c r="B77" s="16" t="s">
        <v>144</v>
      </c>
      <c r="C77" s="30" t="s">
        <v>98</v>
      </c>
      <c r="D77" s="31">
        <v>15</v>
      </c>
      <c r="E77" s="3"/>
      <c r="F77" s="4">
        <f t="shared" ref="F77:F139" si="1">E77*D77</f>
        <v>0</v>
      </c>
    </row>
    <row r="78" spans="1:7" x14ac:dyDescent="0.25">
      <c r="A78" s="24" t="s">
        <v>145</v>
      </c>
      <c r="B78" s="16" t="s">
        <v>146</v>
      </c>
      <c r="C78" s="30" t="s">
        <v>2</v>
      </c>
      <c r="D78" s="31">
        <v>30</v>
      </c>
      <c r="E78" s="3"/>
      <c r="F78" s="4">
        <f t="shared" si="1"/>
        <v>0</v>
      </c>
    </row>
    <row r="79" spans="1:7" x14ac:dyDescent="0.25">
      <c r="A79" s="24" t="s">
        <v>147</v>
      </c>
      <c r="B79" s="16" t="s">
        <v>148</v>
      </c>
      <c r="C79" s="30" t="s">
        <v>2</v>
      </c>
      <c r="D79" s="31">
        <v>25</v>
      </c>
      <c r="E79" s="3"/>
      <c r="F79" s="4">
        <f t="shared" si="1"/>
        <v>0</v>
      </c>
    </row>
    <row r="80" spans="1:7" x14ac:dyDescent="0.25">
      <c r="A80" s="24" t="s">
        <v>149</v>
      </c>
      <c r="B80" s="16" t="s">
        <v>150</v>
      </c>
      <c r="C80" s="30" t="s">
        <v>98</v>
      </c>
      <c r="D80" s="31">
        <v>15</v>
      </c>
      <c r="E80" s="3"/>
      <c r="F80" s="4">
        <f t="shared" si="1"/>
        <v>0</v>
      </c>
    </row>
    <row r="81" spans="1:7" ht="45" x14ac:dyDescent="0.25">
      <c r="A81" s="24" t="s">
        <v>151</v>
      </c>
      <c r="B81" s="16" t="s">
        <v>152</v>
      </c>
      <c r="C81" s="30" t="s">
        <v>31</v>
      </c>
      <c r="D81" s="31">
        <v>60</v>
      </c>
      <c r="E81" s="3"/>
      <c r="F81" s="4">
        <f t="shared" si="1"/>
        <v>0</v>
      </c>
    </row>
    <row r="82" spans="1:7" x14ac:dyDescent="0.25">
      <c r="A82" s="24" t="s">
        <v>153</v>
      </c>
      <c r="B82" s="16" t="s">
        <v>154</v>
      </c>
      <c r="C82" s="30" t="s">
        <v>2</v>
      </c>
      <c r="D82" s="31">
        <v>35</v>
      </c>
      <c r="E82" s="3"/>
      <c r="F82" s="4">
        <f t="shared" si="1"/>
        <v>0</v>
      </c>
    </row>
    <row r="83" spans="1:7" x14ac:dyDescent="0.25">
      <c r="A83" s="24" t="s">
        <v>155</v>
      </c>
      <c r="B83" s="16" t="s">
        <v>156</v>
      </c>
      <c r="C83" s="30" t="s">
        <v>2</v>
      </c>
      <c r="D83" s="31">
        <v>45</v>
      </c>
      <c r="E83" s="3"/>
      <c r="F83" s="4">
        <f t="shared" si="1"/>
        <v>0</v>
      </c>
    </row>
    <row r="84" spans="1:7" x14ac:dyDescent="0.25">
      <c r="A84" s="24" t="s">
        <v>157</v>
      </c>
      <c r="B84" s="16" t="s">
        <v>158</v>
      </c>
      <c r="C84" s="30" t="s">
        <v>2</v>
      </c>
      <c r="D84" s="31">
        <v>80</v>
      </c>
      <c r="E84" s="3"/>
      <c r="F84" s="4">
        <f t="shared" si="1"/>
        <v>0</v>
      </c>
    </row>
    <row r="85" spans="1:7" x14ac:dyDescent="0.25">
      <c r="A85" s="24" t="s">
        <v>159</v>
      </c>
      <c r="B85" s="16" t="s">
        <v>160</v>
      </c>
      <c r="C85" s="30" t="s">
        <v>2</v>
      </c>
      <c r="D85" s="31">
        <v>28</v>
      </c>
      <c r="E85" s="3"/>
      <c r="F85" s="4">
        <f t="shared" si="1"/>
        <v>0</v>
      </c>
    </row>
    <row r="86" spans="1:7" x14ac:dyDescent="0.25">
      <c r="A86" s="24" t="s">
        <v>161</v>
      </c>
      <c r="B86" s="16" t="s">
        <v>162</v>
      </c>
      <c r="C86" s="30" t="s">
        <v>2</v>
      </c>
      <c r="D86" s="31">
        <v>35</v>
      </c>
      <c r="E86" s="3"/>
      <c r="F86" s="4">
        <f t="shared" si="1"/>
        <v>0</v>
      </c>
    </row>
    <row r="87" spans="1:7" ht="30" x14ac:dyDescent="0.25">
      <c r="A87" s="24" t="s">
        <v>163</v>
      </c>
      <c r="B87" s="16" t="s">
        <v>164</v>
      </c>
      <c r="C87" s="30" t="s">
        <v>31</v>
      </c>
      <c r="D87" s="31">
        <v>50</v>
      </c>
      <c r="E87" s="3"/>
      <c r="F87" s="4">
        <f t="shared" si="1"/>
        <v>0</v>
      </c>
    </row>
    <row r="88" spans="1:7" x14ac:dyDescent="0.25">
      <c r="A88" s="24" t="s">
        <v>165</v>
      </c>
      <c r="B88" s="16" t="s">
        <v>166</v>
      </c>
      <c r="C88" s="30" t="s">
        <v>31</v>
      </c>
      <c r="D88" s="31">
        <v>50</v>
      </c>
      <c r="E88" s="3"/>
      <c r="F88" s="4">
        <f t="shared" si="1"/>
        <v>0</v>
      </c>
    </row>
    <row r="89" spans="1:7" ht="30" x14ac:dyDescent="0.25">
      <c r="A89" s="24" t="s">
        <v>167</v>
      </c>
      <c r="B89" s="16" t="s">
        <v>168</v>
      </c>
      <c r="C89" s="30" t="s">
        <v>31</v>
      </c>
      <c r="D89" s="31">
        <v>35</v>
      </c>
      <c r="E89" s="3"/>
      <c r="F89" s="4">
        <f t="shared" si="1"/>
        <v>0</v>
      </c>
    </row>
    <row r="90" spans="1:7" x14ac:dyDescent="0.25">
      <c r="A90" s="24" t="s">
        <v>169</v>
      </c>
      <c r="B90" s="16" t="s">
        <v>170</v>
      </c>
      <c r="C90" s="30" t="s">
        <v>12</v>
      </c>
      <c r="D90" s="31">
        <v>5</v>
      </c>
      <c r="E90" s="3"/>
      <c r="F90" s="4">
        <f t="shared" si="1"/>
        <v>0</v>
      </c>
    </row>
    <row r="91" spans="1:7" s="19" customFormat="1" ht="15.75" x14ac:dyDescent="0.25">
      <c r="A91" s="23" t="s">
        <v>171</v>
      </c>
      <c r="B91" s="17" t="s">
        <v>172</v>
      </c>
      <c r="C91" s="32" t="s">
        <v>3</v>
      </c>
      <c r="D91" s="33" t="s">
        <v>3</v>
      </c>
      <c r="E91" s="6"/>
      <c r="F91" s="4"/>
      <c r="G91" s="18"/>
    </row>
    <row r="92" spans="1:7" s="19" customFormat="1" ht="15.75" x14ac:dyDescent="0.25">
      <c r="A92" s="23" t="s">
        <v>173</v>
      </c>
      <c r="B92" s="17" t="s">
        <v>174</v>
      </c>
      <c r="C92" s="32" t="s">
        <v>3</v>
      </c>
      <c r="D92" s="33" t="s">
        <v>3</v>
      </c>
      <c r="E92" s="6"/>
      <c r="F92" s="4"/>
      <c r="G92" s="18"/>
    </row>
    <row r="93" spans="1:7" ht="60" x14ac:dyDescent="0.25">
      <c r="A93" s="24" t="s">
        <v>175</v>
      </c>
      <c r="B93" s="16" t="s">
        <v>176</v>
      </c>
      <c r="C93" s="30" t="s">
        <v>12</v>
      </c>
      <c r="D93" s="31">
        <v>1</v>
      </c>
      <c r="E93" s="3"/>
      <c r="F93" s="4">
        <f t="shared" si="1"/>
        <v>0</v>
      </c>
    </row>
    <row r="94" spans="1:7" x14ac:dyDescent="0.25">
      <c r="A94" s="24" t="s">
        <v>177</v>
      </c>
      <c r="B94" s="16" t="s">
        <v>178</v>
      </c>
      <c r="C94" s="30" t="s">
        <v>2</v>
      </c>
      <c r="D94" s="31">
        <v>1</v>
      </c>
      <c r="E94" s="3"/>
      <c r="F94" s="4">
        <f t="shared" si="1"/>
        <v>0</v>
      </c>
    </row>
    <row r="95" spans="1:7" ht="30" x14ac:dyDescent="0.25">
      <c r="A95" s="24" t="s">
        <v>179</v>
      </c>
      <c r="B95" s="16" t="s">
        <v>180</v>
      </c>
      <c r="C95" s="30" t="s">
        <v>2</v>
      </c>
      <c r="D95" s="31">
        <v>0</v>
      </c>
      <c r="E95" s="3"/>
      <c r="F95" s="4">
        <f t="shared" si="1"/>
        <v>0</v>
      </c>
    </row>
    <row r="96" spans="1:7" ht="45" x14ac:dyDescent="0.25">
      <c r="A96" s="24" t="s">
        <v>181</v>
      </c>
      <c r="B96" s="16" t="s">
        <v>182</v>
      </c>
      <c r="C96" s="30" t="s">
        <v>12</v>
      </c>
      <c r="D96" s="31">
        <v>1</v>
      </c>
      <c r="E96" s="3"/>
      <c r="F96" s="4">
        <f t="shared" si="1"/>
        <v>0</v>
      </c>
    </row>
    <row r="97" spans="1:6" ht="30" x14ac:dyDescent="0.25">
      <c r="A97" s="24" t="s">
        <v>183</v>
      </c>
      <c r="B97" s="16" t="s">
        <v>184</v>
      </c>
      <c r="C97" s="30" t="s">
        <v>12</v>
      </c>
      <c r="D97" s="31">
        <v>1</v>
      </c>
      <c r="E97" s="3"/>
      <c r="F97" s="4">
        <f t="shared" si="1"/>
        <v>0</v>
      </c>
    </row>
    <row r="98" spans="1:6" ht="45" x14ac:dyDescent="0.25">
      <c r="A98" s="24" t="s">
        <v>185</v>
      </c>
      <c r="B98" s="16" t="s">
        <v>186</v>
      </c>
      <c r="C98" s="30" t="s">
        <v>12</v>
      </c>
      <c r="D98" s="31">
        <v>1</v>
      </c>
      <c r="E98" s="3"/>
      <c r="F98" s="4">
        <f t="shared" si="1"/>
        <v>0</v>
      </c>
    </row>
    <row r="99" spans="1:6" x14ac:dyDescent="0.25">
      <c r="A99" s="24" t="s">
        <v>187</v>
      </c>
      <c r="B99" s="16" t="s">
        <v>188</v>
      </c>
      <c r="C99" s="30" t="s">
        <v>12</v>
      </c>
      <c r="D99" s="31">
        <v>1</v>
      </c>
      <c r="E99" s="3"/>
      <c r="F99" s="4">
        <f t="shared" si="1"/>
        <v>0</v>
      </c>
    </row>
    <row r="100" spans="1:6" ht="30" x14ac:dyDescent="0.25">
      <c r="A100" s="24" t="s">
        <v>189</v>
      </c>
      <c r="B100" s="16" t="s">
        <v>190</v>
      </c>
      <c r="C100" s="30" t="s">
        <v>12</v>
      </c>
      <c r="D100" s="31">
        <v>1</v>
      </c>
      <c r="E100" s="3"/>
      <c r="F100" s="4">
        <f t="shared" si="1"/>
        <v>0</v>
      </c>
    </row>
    <row r="101" spans="1:6" ht="45" x14ac:dyDescent="0.25">
      <c r="A101" s="24" t="s">
        <v>191</v>
      </c>
      <c r="B101" s="16" t="s">
        <v>192</v>
      </c>
      <c r="C101" s="30" t="s">
        <v>12</v>
      </c>
      <c r="D101" s="31">
        <v>1</v>
      </c>
      <c r="E101" s="3"/>
      <c r="F101" s="4">
        <f t="shared" si="1"/>
        <v>0</v>
      </c>
    </row>
    <row r="102" spans="1:6" ht="45" x14ac:dyDescent="0.25">
      <c r="A102" s="24" t="s">
        <v>193</v>
      </c>
      <c r="B102" s="16" t="s">
        <v>194</v>
      </c>
      <c r="C102" s="30" t="s">
        <v>12</v>
      </c>
      <c r="D102" s="31">
        <v>1</v>
      </c>
      <c r="E102" s="3"/>
      <c r="F102" s="4">
        <f t="shared" si="1"/>
        <v>0</v>
      </c>
    </row>
    <row r="103" spans="1:6" ht="45" x14ac:dyDescent="0.25">
      <c r="A103" s="24" t="s">
        <v>195</v>
      </c>
      <c r="B103" s="16" t="s">
        <v>196</v>
      </c>
      <c r="C103" s="30" t="s">
        <v>2</v>
      </c>
      <c r="D103" s="31">
        <v>1</v>
      </c>
      <c r="E103" s="3"/>
      <c r="F103" s="4">
        <f t="shared" si="1"/>
        <v>0</v>
      </c>
    </row>
    <row r="104" spans="1:6" ht="45" x14ac:dyDescent="0.25">
      <c r="A104" s="24" t="s">
        <v>197</v>
      </c>
      <c r="B104" s="16" t="s">
        <v>198</v>
      </c>
      <c r="C104" s="30" t="s">
        <v>12</v>
      </c>
      <c r="D104" s="31">
        <v>1</v>
      </c>
      <c r="E104" s="3"/>
      <c r="F104" s="4">
        <f t="shared" si="1"/>
        <v>0</v>
      </c>
    </row>
    <row r="105" spans="1:6" ht="45" x14ac:dyDescent="0.25">
      <c r="A105" s="24" t="s">
        <v>199</v>
      </c>
      <c r="B105" s="16" t="s">
        <v>200</v>
      </c>
      <c r="C105" s="30" t="s">
        <v>12</v>
      </c>
      <c r="D105" s="31">
        <v>1</v>
      </c>
      <c r="E105" s="3"/>
      <c r="F105" s="4">
        <f t="shared" si="1"/>
        <v>0</v>
      </c>
    </row>
    <row r="106" spans="1:6" ht="45" x14ac:dyDescent="0.25">
      <c r="A106" s="24" t="s">
        <v>201</v>
      </c>
      <c r="B106" s="16" t="s">
        <v>202</v>
      </c>
      <c r="C106" s="30" t="s">
        <v>12</v>
      </c>
      <c r="D106" s="31">
        <v>1</v>
      </c>
      <c r="E106" s="3"/>
      <c r="F106" s="4">
        <f t="shared" si="1"/>
        <v>0</v>
      </c>
    </row>
    <row r="107" spans="1:6" ht="45" x14ac:dyDescent="0.25">
      <c r="A107" s="24" t="s">
        <v>203</v>
      </c>
      <c r="B107" s="16" t="s">
        <v>204</v>
      </c>
      <c r="C107" s="30" t="s">
        <v>12</v>
      </c>
      <c r="D107" s="31">
        <v>1</v>
      </c>
      <c r="E107" s="3"/>
      <c r="F107" s="4">
        <f t="shared" si="1"/>
        <v>0</v>
      </c>
    </row>
    <row r="108" spans="1:6" ht="45" x14ac:dyDescent="0.25">
      <c r="A108" s="24" t="s">
        <v>205</v>
      </c>
      <c r="B108" s="16" t="s">
        <v>206</v>
      </c>
      <c r="C108" s="30" t="s">
        <v>12</v>
      </c>
      <c r="D108" s="31">
        <v>1</v>
      </c>
      <c r="E108" s="3"/>
      <c r="F108" s="4">
        <f t="shared" si="1"/>
        <v>0</v>
      </c>
    </row>
    <row r="109" spans="1:6" ht="30" x14ac:dyDescent="0.25">
      <c r="A109" s="24" t="s">
        <v>207</v>
      </c>
      <c r="B109" s="16" t="s">
        <v>208</v>
      </c>
      <c r="C109" s="30" t="s">
        <v>2</v>
      </c>
      <c r="D109" s="31">
        <v>1</v>
      </c>
      <c r="E109" s="3"/>
      <c r="F109" s="4">
        <f t="shared" si="1"/>
        <v>0</v>
      </c>
    </row>
    <row r="110" spans="1:6" ht="30" x14ac:dyDescent="0.25">
      <c r="A110" s="24" t="s">
        <v>209</v>
      </c>
      <c r="B110" s="16" t="s">
        <v>210</v>
      </c>
      <c r="C110" s="30" t="s">
        <v>12</v>
      </c>
      <c r="D110" s="31">
        <v>1</v>
      </c>
      <c r="E110" s="3"/>
      <c r="F110" s="4">
        <f t="shared" si="1"/>
        <v>0</v>
      </c>
    </row>
    <row r="111" spans="1:6" x14ac:dyDescent="0.25">
      <c r="A111" s="24" t="s">
        <v>211</v>
      </c>
      <c r="B111" s="16" t="s">
        <v>212</v>
      </c>
      <c r="C111" s="30" t="s">
        <v>12</v>
      </c>
      <c r="D111" s="31">
        <v>1</v>
      </c>
      <c r="E111" s="3"/>
      <c r="F111" s="4">
        <f t="shared" si="1"/>
        <v>0</v>
      </c>
    </row>
    <row r="112" spans="1:6" ht="45" x14ac:dyDescent="0.25">
      <c r="A112" s="24" t="s">
        <v>213</v>
      </c>
      <c r="B112" s="16" t="s">
        <v>214</v>
      </c>
      <c r="C112" s="30" t="s">
        <v>12</v>
      </c>
      <c r="D112" s="31">
        <v>1</v>
      </c>
      <c r="E112" s="3"/>
      <c r="F112" s="4">
        <f t="shared" si="1"/>
        <v>0</v>
      </c>
    </row>
    <row r="113" spans="1:6" x14ac:dyDescent="0.25">
      <c r="A113" s="24" t="s">
        <v>215</v>
      </c>
      <c r="B113" s="16" t="s">
        <v>216</v>
      </c>
      <c r="C113" s="30" t="s">
        <v>12</v>
      </c>
      <c r="D113" s="31">
        <v>1</v>
      </c>
      <c r="E113" s="3"/>
      <c r="F113" s="4">
        <f t="shared" si="1"/>
        <v>0</v>
      </c>
    </row>
    <row r="114" spans="1:6" x14ac:dyDescent="0.25">
      <c r="A114" s="24" t="s">
        <v>217</v>
      </c>
      <c r="B114" s="16" t="s">
        <v>218</v>
      </c>
      <c r="C114" s="30" t="s">
        <v>12</v>
      </c>
      <c r="D114" s="31">
        <v>1</v>
      </c>
      <c r="E114" s="3"/>
      <c r="F114" s="4">
        <f t="shared" si="1"/>
        <v>0</v>
      </c>
    </row>
    <row r="115" spans="1:6" ht="45" x14ac:dyDescent="0.25">
      <c r="A115" s="24" t="s">
        <v>219</v>
      </c>
      <c r="B115" s="16" t="s">
        <v>220</v>
      </c>
      <c r="C115" s="30" t="s">
        <v>2</v>
      </c>
      <c r="D115" s="31">
        <v>1</v>
      </c>
      <c r="E115" s="3"/>
      <c r="F115" s="4">
        <f t="shared" si="1"/>
        <v>0</v>
      </c>
    </row>
    <row r="116" spans="1:6" ht="30" x14ac:dyDescent="0.25">
      <c r="A116" s="24" t="s">
        <v>221</v>
      </c>
      <c r="B116" s="16" t="s">
        <v>222</v>
      </c>
      <c r="C116" s="30" t="s">
        <v>12</v>
      </c>
      <c r="D116" s="31">
        <v>1</v>
      </c>
      <c r="E116" s="3"/>
      <c r="F116" s="4">
        <f t="shared" si="1"/>
        <v>0</v>
      </c>
    </row>
    <row r="117" spans="1:6" x14ac:dyDescent="0.25">
      <c r="A117" s="24" t="s">
        <v>223</v>
      </c>
      <c r="B117" s="16" t="s">
        <v>224</v>
      </c>
      <c r="C117" s="30" t="s">
        <v>12</v>
      </c>
      <c r="D117" s="31">
        <v>1</v>
      </c>
      <c r="E117" s="3"/>
      <c r="F117" s="4">
        <f t="shared" si="1"/>
        <v>0</v>
      </c>
    </row>
    <row r="118" spans="1:6" ht="60" x14ac:dyDescent="0.25">
      <c r="A118" s="24" t="s">
        <v>225</v>
      </c>
      <c r="B118" s="16" t="s">
        <v>226</v>
      </c>
      <c r="C118" s="30" t="s">
        <v>12</v>
      </c>
      <c r="D118" s="31">
        <v>1</v>
      </c>
      <c r="E118" s="3"/>
      <c r="F118" s="4">
        <f t="shared" si="1"/>
        <v>0</v>
      </c>
    </row>
    <row r="119" spans="1:6" x14ac:dyDescent="0.25">
      <c r="A119" s="24" t="s">
        <v>227</v>
      </c>
      <c r="B119" s="16" t="s">
        <v>228</v>
      </c>
      <c r="C119" s="30" t="s">
        <v>2</v>
      </c>
      <c r="D119" s="31">
        <v>1</v>
      </c>
      <c r="E119" s="3"/>
      <c r="F119" s="4">
        <f t="shared" si="1"/>
        <v>0</v>
      </c>
    </row>
    <row r="120" spans="1:6" ht="30" x14ac:dyDescent="0.25">
      <c r="A120" s="24" t="s">
        <v>229</v>
      </c>
      <c r="B120" s="16" t="s">
        <v>230</v>
      </c>
      <c r="C120" s="30" t="s">
        <v>2</v>
      </c>
      <c r="D120" s="31">
        <v>1</v>
      </c>
      <c r="E120" s="3"/>
      <c r="F120" s="4">
        <f t="shared" si="1"/>
        <v>0</v>
      </c>
    </row>
    <row r="121" spans="1:6" ht="30" x14ac:dyDescent="0.25">
      <c r="A121" s="24" t="s">
        <v>231</v>
      </c>
      <c r="B121" s="16" t="s">
        <v>232</v>
      </c>
      <c r="C121" s="30" t="s">
        <v>2</v>
      </c>
      <c r="D121" s="31">
        <v>1</v>
      </c>
      <c r="E121" s="3"/>
      <c r="F121" s="4">
        <f t="shared" si="1"/>
        <v>0</v>
      </c>
    </row>
    <row r="122" spans="1:6" ht="45" x14ac:dyDescent="0.25">
      <c r="A122" s="24" t="s">
        <v>233</v>
      </c>
      <c r="B122" s="16" t="s">
        <v>234</v>
      </c>
      <c r="C122" s="30" t="s">
        <v>2</v>
      </c>
      <c r="D122" s="31">
        <v>1</v>
      </c>
      <c r="E122" s="3"/>
      <c r="F122" s="4">
        <f t="shared" si="1"/>
        <v>0</v>
      </c>
    </row>
    <row r="123" spans="1:6" ht="45" x14ac:dyDescent="0.25">
      <c r="A123" s="24" t="s">
        <v>235</v>
      </c>
      <c r="B123" s="16" t="s">
        <v>236</v>
      </c>
      <c r="C123" s="30" t="s">
        <v>2</v>
      </c>
      <c r="D123" s="31">
        <v>1</v>
      </c>
      <c r="E123" s="3"/>
      <c r="F123" s="4">
        <f t="shared" si="1"/>
        <v>0</v>
      </c>
    </row>
    <row r="124" spans="1:6" ht="30" x14ac:dyDescent="0.25">
      <c r="A124" s="24" t="s">
        <v>237</v>
      </c>
      <c r="B124" s="16" t="s">
        <v>238</v>
      </c>
      <c r="C124" s="30" t="s">
        <v>2</v>
      </c>
      <c r="D124" s="31">
        <v>1</v>
      </c>
      <c r="E124" s="3"/>
      <c r="F124" s="4">
        <f t="shared" si="1"/>
        <v>0</v>
      </c>
    </row>
    <row r="125" spans="1:6" ht="30" x14ac:dyDescent="0.25">
      <c r="A125" s="24" t="s">
        <v>239</v>
      </c>
      <c r="B125" s="16" t="s">
        <v>240</v>
      </c>
      <c r="C125" s="30" t="s">
        <v>2</v>
      </c>
      <c r="D125" s="31">
        <v>1</v>
      </c>
      <c r="E125" s="3"/>
      <c r="F125" s="4">
        <f t="shared" si="1"/>
        <v>0</v>
      </c>
    </row>
    <row r="126" spans="1:6" ht="30" x14ac:dyDescent="0.25">
      <c r="A126" s="24" t="s">
        <v>241</v>
      </c>
      <c r="B126" s="16" t="s">
        <v>242</v>
      </c>
      <c r="C126" s="30" t="s">
        <v>2</v>
      </c>
      <c r="D126" s="31">
        <v>1</v>
      </c>
      <c r="E126" s="3"/>
      <c r="F126" s="4">
        <f t="shared" si="1"/>
        <v>0</v>
      </c>
    </row>
    <row r="127" spans="1:6" x14ac:dyDescent="0.25">
      <c r="A127" s="24" t="s">
        <v>243</v>
      </c>
      <c r="B127" s="16" t="s">
        <v>244</v>
      </c>
      <c r="C127" s="30" t="s">
        <v>2</v>
      </c>
      <c r="D127" s="31">
        <v>1</v>
      </c>
      <c r="E127" s="3"/>
      <c r="F127" s="4">
        <f t="shared" si="1"/>
        <v>0</v>
      </c>
    </row>
    <row r="128" spans="1:6" x14ac:dyDescent="0.25">
      <c r="A128" s="24" t="s">
        <v>245</v>
      </c>
      <c r="B128" s="16" t="s">
        <v>246</v>
      </c>
      <c r="C128" s="30" t="s">
        <v>2</v>
      </c>
      <c r="D128" s="31">
        <v>1</v>
      </c>
      <c r="E128" s="3"/>
      <c r="F128" s="4">
        <f t="shared" si="1"/>
        <v>0</v>
      </c>
    </row>
    <row r="129" spans="1:7" ht="30" x14ac:dyDescent="0.25">
      <c r="A129" s="24" t="s">
        <v>247</v>
      </c>
      <c r="B129" s="16" t="s">
        <v>248</v>
      </c>
      <c r="C129" s="30" t="s">
        <v>2</v>
      </c>
      <c r="D129" s="31">
        <v>1</v>
      </c>
      <c r="E129" s="3"/>
      <c r="F129" s="4">
        <f t="shared" si="1"/>
        <v>0</v>
      </c>
    </row>
    <row r="130" spans="1:7" ht="30" x14ac:dyDescent="0.25">
      <c r="A130" s="24" t="s">
        <v>249</v>
      </c>
      <c r="B130" s="16" t="s">
        <v>250</v>
      </c>
      <c r="C130" s="30" t="s">
        <v>2</v>
      </c>
      <c r="D130" s="31">
        <v>1</v>
      </c>
      <c r="E130" s="3"/>
      <c r="F130" s="4">
        <f t="shared" si="1"/>
        <v>0</v>
      </c>
    </row>
    <row r="131" spans="1:7" ht="30" x14ac:dyDescent="0.25">
      <c r="A131" s="24" t="s">
        <v>251</v>
      </c>
      <c r="B131" s="16" t="s">
        <v>252</v>
      </c>
      <c r="C131" s="30" t="s">
        <v>2</v>
      </c>
      <c r="D131" s="31">
        <v>1</v>
      </c>
      <c r="E131" s="3"/>
      <c r="F131" s="4">
        <f t="shared" si="1"/>
        <v>0</v>
      </c>
    </row>
    <row r="132" spans="1:7" ht="30" x14ac:dyDescent="0.25">
      <c r="A132" s="24" t="s">
        <v>253</v>
      </c>
      <c r="B132" s="16" t="s">
        <v>248</v>
      </c>
      <c r="C132" s="30" t="s">
        <v>2</v>
      </c>
      <c r="D132" s="31">
        <v>1</v>
      </c>
      <c r="E132" s="3"/>
      <c r="F132" s="4">
        <f t="shared" si="1"/>
        <v>0</v>
      </c>
    </row>
    <row r="133" spans="1:7" ht="45" x14ac:dyDescent="0.25">
      <c r="A133" s="24" t="s">
        <v>254</v>
      </c>
      <c r="B133" s="16" t="s">
        <v>255</v>
      </c>
      <c r="C133" s="30" t="s">
        <v>2</v>
      </c>
      <c r="D133" s="31">
        <v>1</v>
      </c>
      <c r="E133" s="3"/>
      <c r="F133" s="4">
        <f t="shared" si="1"/>
        <v>0</v>
      </c>
    </row>
    <row r="134" spans="1:7" x14ac:dyDescent="0.25">
      <c r="A134" s="24" t="s">
        <v>256</v>
      </c>
      <c r="B134" s="16" t="s">
        <v>257</v>
      </c>
      <c r="C134" s="30" t="s">
        <v>2</v>
      </c>
      <c r="D134" s="31">
        <v>1</v>
      </c>
      <c r="E134" s="3"/>
      <c r="F134" s="4">
        <f t="shared" si="1"/>
        <v>0</v>
      </c>
    </row>
    <row r="135" spans="1:7" ht="45" x14ac:dyDescent="0.25">
      <c r="A135" s="24" t="s">
        <v>258</v>
      </c>
      <c r="B135" s="16" t="s">
        <v>259</v>
      </c>
      <c r="C135" s="30" t="s">
        <v>2</v>
      </c>
      <c r="D135" s="31">
        <v>1</v>
      </c>
      <c r="E135" s="3"/>
      <c r="F135" s="4">
        <f t="shared" si="1"/>
        <v>0</v>
      </c>
    </row>
    <row r="136" spans="1:7" ht="45" x14ac:dyDescent="0.25">
      <c r="A136" s="24" t="s">
        <v>260</v>
      </c>
      <c r="B136" s="16" t="s">
        <v>261</v>
      </c>
      <c r="C136" s="30" t="s">
        <v>2</v>
      </c>
      <c r="D136" s="31">
        <v>1</v>
      </c>
      <c r="E136" s="3"/>
      <c r="F136" s="4">
        <f t="shared" si="1"/>
        <v>0</v>
      </c>
    </row>
    <row r="137" spans="1:7" ht="45" x14ac:dyDescent="0.25">
      <c r="A137" s="24" t="s">
        <v>262</v>
      </c>
      <c r="B137" s="16" t="s">
        <v>263</v>
      </c>
      <c r="C137" s="30" t="s">
        <v>2</v>
      </c>
      <c r="D137" s="31">
        <v>1</v>
      </c>
      <c r="E137" s="3"/>
      <c r="F137" s="4">
        <f t="shared" si="1"/>
        <v>0</v>
      </c>
    </row>
    <row r="138" spans="1:7" ht="45" x14ac:dyDescent="0.25">
      <c r="A138" s="24" t="s">
        <v>264</v>
      </c>
      <c r="B138" s="16" t="s">
        <v>265</v>
      </c>
      <c r="C138" s="30" t="s">
        <v>2</v>
      </c>
      <c r="D138" s="31">
        <v>1</v>
      </c>
      <c r="E138" s="3"/>
      <c r="F138" s="4">
        <f t="shared" si="1"/>
        <v>0</v>
      </c>
    </row>
    <row r="139" spans="1:7" ht="45" x14ac:dyDescent="0.25">
      <c r="A139" s="24" t="s">
        <v>266</v>
      </c>
      <c r="B139" s="16" t="s">
        <v>267</v>
      </c>
      <c r="C139" s="30" t="s">
        <v>2</v>
      </c>
      <c r="D139" s="31">
        <v>1</v>
      </c>
      <c r="E139" s="3"/>
      <c r="F139" s="4">
        <f t="shared" si="1"/>
        <v>0</v>
      </c>
    </row>
    <row r="140" spans="1:7" s="19" customFormat="1" ht="15.75" x14ac:dyDescent="0.25">
      <c r="A140" s="23" t="s">
        <v>268</v>
      </c>
      <c r="B140" s="17" t="s">
        <v>269</v>
      </c>
      <c r="C140" s="32" t="s">
        <v>3</v>
      </c>
      <c r="D140" s="33" t="s">
        <v>3</v>
      </c>
      <c r="E140" s="6"/>
      <c r="F140" s="4"/>
      <c r="G140" s="18"/>
    </row>
    <row r="141" spans="1:7" x14ac:dyDescent="0.25">
      <c r="A141" s="24" t="s">
        <v>270</v>
      </c>
      <c r="B141" s="16" t="s">
        <v>271</v>
      </c>
      <c r="C141" s="30" t="s">
        <v>12</v>
      </c>
      <c r="D141" s="31">
        <v>10</v>
      </c>
      <c r="E141" s="3"/>
      <c r="F141" s="4">
        <f t="shared" ref="F141:F204" si="2">E141*D141</f>
        <v>0</v>
      </c>
    </row>
    <row r="142" spans="1:7" x14ac:dyDescent="0.25">
      <c r="A142" s="24" t="s">
        <v>272</v>
      </c>
      <c r="B142" s="16" t="s">
        <v>273</v>
      </c>
      <c r="C142" s="30" t="s">
        <v>12</v>
      </c>
      <c r="D142" s="31">
        <v>10</v>
      </c>
      <c r="E142" s="3"/>
      <c r="F142" s="4">
        <f t="shared" si="2"/>
        <v>0</v>
      </c>
    </row>
    <row r="143" spans="1:7" x14ac:dyDescent="0.25">
      <c r="A143" s="24" t="s">
        <v>274</v>
      </c>
      <c r="B143" s="16" t="s">
        <v>275</v>
      </c>
      <c r="C143" s="30" t="s">
        <v>12</v>
      </c>
      <c r="D143" s="31">
        <v>10</v>
      </c>
      <c r="E143" s="3"/>
      <c r="F143" s="4">
        <f t="shared" si="2"/>
        <v>0</v>
      </c>
    </row>
    <row r="144" spans="1:7" x14ac:dyDescent="0.25">
      <c r="A144" s="24" t="s">
        <v>276</v>
      </c>
      <c r="B144" s="16" t="s">
        <v>277</v>
      </c>
      <c r="C144" s="30" t="s">
        <v>12</v>
      </c>
      <c r="D144" s="31">
        <v>10</v>
      </c>
      <c r="E144" s="3"/>
      <c r="F144" s="4">
        <f t="shared" si="2"/>
        <v>0</v>
      </c>
    </row>
    <row r="145" spans="1:6" x14ac:dyDescent="0.25">
      <c r="A145" s="24" t="s">
        <v>278</v>
      </c>
      <c r="B145" s="16" t="s">
        <v>279</v>
      </c>
      <c r="C145" s="30" t="s">
        <v>12</v>
      </c>
      <c r="D145" s="31">
        <v>10</v>
      </c>
      <c r="E145" s="3"/>
      <c r="F145" s="4">
        <f t="shared" si="2"/>
        <v>0</v>
      </c>
    </row>
    <row r="146" spans="1:6" x14ac:dyDescent="0.25">
      <c r="A146" s="24" t="s">
        <v>280</v>
      </c>
      <c r="B146" s="16" t="s">
        <v>281</v>
      </c>
      <c r="C146" s="30" t="s">
        <v>12</v>
      </c>
      <c r="D146" s="31">
        <v>10</v>
      </c>
      <c r="E146" s="3"/>
      <c r="F146" s="4">
        <f t="shared" si="2"/>
        <v>0</v>
      </c>
    </row>
    <row r="147" spans="1:6" x14ac:dyDescent="0.25">
      <c r="A147" s="24" t="s">
        <v>282</v>
      </c>
      <c r="B147" s="16" t="s">
        <v>283</v>
      </c>
      <c r="C147" s="30" t="s">
        <v>12</v>
      </c>
      <c r="D147" s="31">
        <v>10</v>
      </c>
      <c r="E147" s="3"/>
      <c r="F147" s="4">
        <f t="shared" si="2"/>
        <v>0</v>
      </c>
    </row>
    <row r="148" spans="1:6" x14ac:dyDescent="0.25">
      <c r="A148" s="24" t="s">
        <v>284</v>
      </c>
      <c r="B148" s="16" t="s">
        <v>285</v>
      </c>
      <c r="C148" s="30" t="s">
        <v>12</v>
      </c>
      <c r="D148" s="31">
        <v>10</v>
      </c>
      <c r="E148" s="3"/>
      <c r="F148" s="4">
        <f t="shared" si="2"/>
        <v>0</v>
      </c>
    </row>
    <row r="149" spans="1:6" x14ac:dyDescent="0.25">
      <c r="A149" s="24" t="s">
        <v>286</v>
      </c>
      <c r="B149" s="16" t="s">
        <v>287</v>
      </c>
      <c r="C149" s="30" t="s">
        <v>12</v>
      </c>
      <c r="D149" s="31">
        <v>10</v>
      </c>
      <c r="E149" s="3"/>
      <c r="F149" s="4">
        <f t="shared" si="2"/>
        <v>0</v>
      </c>
    </row>
    <row r="150" spans="1:6" x14ac:dyDescent="0.25">
      <c r="A150" s="24" t="s">
        <v>288</v>
      </c>
      <c r="B150" s="16" t="s">
        <v>289</v>
      </c>
      <c r="C150" s="30" t="s">
        <v>12</v>
      </c>
      <c r="D150" s="31">
        <v>10</v>
      </c>
      <c r="E150" s="3"/>
      <c r="F150" s="4">
        <f t="shared" si="2"/>
        <v>0</v>
      </c>
    </row>
    <row r="151" spans="1:6" x14ac:dyDescent="0.25">
      <c r="A151" s="24" t="s">
        <v>290</v>
      </c>
      <c r="B151" s="16" t="s">
        <v>291</v>
      </c>
      <c r="C151" s="30" t="s">
        <v>12</v>
      </c>
      <c r="D151" s="31">
        <v>10</v>
      </c>
      <c r="E151" s="3"/>
      <c r="F151" s="4">
        <f t="shared" si="2"/>
        <v>0</v>
      </c>
    </row>
    <row r="152" spans="1:6" ht="45" x14ac:dyDescent="0.25">
      <c r="A152" s="24" t="s">
        <v>292</v>
      </c>
      <c r="B152" s="16" t="s">
        <v>293</v>
      </c>
      <c r="C152" s="30" t="s">
        <v>31</v>
      </c>
      <c r="D152" s="31">
        <v>10</v>
      </c>
      <c r="E152" s="3"/>
      <c r="F152" s="4">
        <f t="shared" si="2"/>
        <v>0</v>
      </c>
    </row>
    <row r="153" spans="1:6" x14ac:dyDescent="0.25">
      <c r="A153" s="24" t="s">
        <v>294</v>
      </c>
      <c r="B153" s="16" t="s">
        <v>295</v>
      </c>
      <c r="C153" s="30" t="s">
        <v>31</v>
      </c>
      <c r="D153" s="31">
        <v>10</v>
      </c>
      <c r="E153" s="3"/>
      <c r="F153" s="4">
        <f t="shared" si="2"/>
        <v>0</v>
      </c>
    </row>
    <row r="154" spans="1:6" x14ac:dyDescent="0.25">
      <c r="A154" s="24" t="s">
        <v>296</v>
      </c>
      <c r="B154" s="16" t="s">
        <v>297</v>
      </c>
      <c r="C154" s="30" t="s">
        <v>12</v>
      </c>
      <c r="D154" s="31">
        <v>20</v>
      </c>
      <c r="E154" s="3"/>
      <c r="F154" s="4">
        <f t="shared" si="2"/>
        <v>0</v>
      </c>
    </row>
    <row r="155" spans="1:6" x14ac:dyDescent="0.25">
      <c r="A155" s="24" t="s">
        <v>298</v>
      </c>
      <c r="B155" s="16" t="s">
        <v>299</v>
      </c>
      <c r="C155" s="30" t="s">
        <v>12</v>
      </c>
      <c r="D155" s="31">
        <v>20</v>
      </c>
      <c r="E155" s="3"/>
      <c r="F155" s="4">
        <f t="shared" si="2"/>
        <v>0</v>
      </c>
    </row>
    <row r="156" spans="1:6" x14ac:dyDescent="0.25">
      <c r="A156" s="24" t="s">
        <v>300</v>
      </c>
      <c r="B156" s="16" t="s">
        <v>301</v>
      </c>
      <c r="C156" s="30" t="s">
        <v>12</v>
      </c>
      <c r="D156" s="31">
        <v>10</v>
      </c>
      <c r="E156" s="3"/>
      <c r="F156" s="4">
        <f t="shared" si="2"/>
        <v>0</v>
      </c>
    </row>
    <row r="157" spans="1:6" x14ac:dyDescent="0.25">
      <c r="A157" s="24" t="s">
        <v>302</v>
      </c>
      <c r="B157" s="16" t="s">
        <v>303</v>
      </c>
      <c r="C157" s="30" t="s">
        <v>12</v>
      </c>
      <c r="D157" s="31">
        <v>10</v>
      </c>
      <c r="E157" s="3"/>
      <c r="F157" s="4">
        <f t="shared" si="2"/>
        <v>0</v>
      </c>
    </row>
    <row r="158" spans="1:6" x14ac:dyDescent="0.25">
      <c r="A158" s="24" t="s">
        <v>304</v>
      </c>
      <c r="B158" s="16" t="s">
        <v>305</v>
      </c>
      <c r="C158" s="30" t="s">
        <v>12</v>
      </c>
      <c r="D158" s="31">
        <v>10</v>
      </c>
      <c r="E158" s="3"/>
      <c r="F158" s="4">
        <f t="shared" si="2"/>
        <v>0</v>
      </c>
    </row>
    <row r="159" spans="1:6" x14ac:dyDescent="0.25">
      <c r="A159" s="24" t="s">
        <v>306</v>
      </c>
      <c r="B159" s="16" t="s">
        <v>307</v>
      </c>
      <c r="C159" s="30" t="s">
        <v>12</v>
      </c>
      <c r="D159" s="31">
        <v>10</v>
      </c>
      <c r="E159" s="3"/>
      <c r="F159" s="4">
        <f t="shared" si="2"/>
        <v>0</v>
      </c>
    </row>
    <row r="160" spans="1:6" x14ac:dyDescent="0.25">
      <c r="A160" s="24" t="s">
        <v>308</v>
      </c>
      <c r="B160" s="16" t="s">
        <v>309</v>
      </c>
      <c r="C160" s="30" t="s">
        <v>12</v>
      </c>
      <c r="D160" s="31">
        <v>10</v>
      </c>
      <c r="E160" s="3"/>
      <c r="F160" s="4">
        <f t="shared" si="2"/>
        <v>0</v>
      </c>
    </row>
    <row r="161" spans="1:6" x14ac:dyDescent="0.25">
      <c r="A161" s="24" t="s">
        <v>310</v>
      </c>
      <c r="B161" s="16" t="s">
        <v>311</v>
      </c>
      <c r="C161" s="30" t="s">
        <v>12</v>
      </c>
      <c r="D161" s="31">
        <v>10</v>
      </c>
      <c r="E161" s="3"/>
      <c r="F161" s="4">
        <f t="shared" si="2"/>
        <v>0</v>
      </c>
    </row>
    <row r="162" spans="1:6" ht="45" x14ac:dyDescent="0.25">
      <c r="A162" s="24" t="s">
        <v>312</v>
      </c>
      <c r="B162" s="16" t="s">
        <v>313</v>
      </c>
      <c r="C162" s="30" t="s">
        <v>314</v>
      </c>
      <c r="D162" s="31">
        <v>10</v>
      </c>
      <c r="E162" s="3"/>
      <c r="F162" s="4">
        <f t="shared" si="2"/>
        <v>0</v>
      </c>
    </row>
    <row r="163" spans="1:6" ht="45" x14ac:dyDescent="0.25">
      <c r="A163" s="24" t="s">
        <v>315</v>
      </c>
      <c r="B163" s="16" t="s">
        <v>316</v>
      </c>
      <c r="C163" s="30" t="s">
        <v>314</v>
      </c>
      <c r="D163" s="31">
        <v>10</v>
      </c>
      <c r="E163" s="3"/>
      <c r="F163" s="4">
        <f t="shared" si="2"/>
        <v>0</v>
      </c>
    </row>
    <row r="164" spans="1:6" ht="45" x14ac:dyDescent="0.25">
      <c r="A164" s="24" t="s">
        <v>317</v>
      </c>
      <c r="B164" s="16" t="s">
        <v>318</v>
      </c>
      <c r="C164" s="30" t="s">
        <v>314</v>
      </c>
      <c r="D164" s="31">
        <v>10</v>
      </c>
      <c r="E164" s="3"/>
      <c r="F164" s="4">
        <f t="shared" si="2"/>
        <v>0</v>
      </c>
    </row>
    <row r="165" spans="1:6" ht="30" x14ac:dyDescent="0.25">
      <c r="A165" s="24" t="s">
        <v>319</v>
      </c>
      <c r="B165" s="16" t="s">
        <v>320</v>
      </c>
      <c r="C165" s="30" t="s">
        <v>314</v>
      </c>
      <c r="D165" s="31">
        <v>10</v>
      </c>
      <c r="E165" s="3"/>
      <c r="F165" s="4">
        <f t="shared" si="2"/>
        <v>0</v>
      </c>
    </row>
    <row r="166" spans="1:6" ht="30" x14ac:dyDescent="0.25">
      <c r="A166" s="24" t="s">
        <v>321</v>
      </c>
      <c r="B166" s="16" t="s">
        <v>322</v>
      </c>
      <c r="C166" s="30" t="s">
        <v>314</v>
      </c>
      <c r="D166" s="31">
        <v>10</v>
      </c>
      <c r="E166" s="3"/>
      <c r="F166" s="4">
        <f t="shared" si="2"/>
        <v>0</v>
      </c>
    </row>
    <row r="167" spans="1:6" ht="30" x14ac:dyDescent="0.25">
      <c r="A167" s="24" t="s">
        <v>323</v>
      </c>
      <c r="B167" s="16" t="s">
        <v>324</v>
      </c>
      <c r="C167" s="30" t="s">
        <v>314</v>
      </c>
      <c r="D167" s="31">
        <v>10</v>
      </c>
      <c r="E167" s="3"/>
      <c r="F167" s="4">
        <f t="shared" si="2"/>
        <v>0</v>
      </c>
    </row>
    <row r="168" spans="1:6" ht="30" x14ac:dyDescent="0.25">
      <c r="A168" s="24" t="s">
        <v>325</v>
      </c>
      <c r="B168" s="16" t="s">
        <v>326</v>
      </c>
      <c r="C168" s="30" t="s">
        <v>2</v>
      </c>
      <c r="D168" s="31">
        <v>10</v>
      </c>
      <c r="E168" s="3"/>
      <c r="F168" s="4">
        <f t="shared" si="2"/>
        <v>0</v>
      </c>
    </row>
    <row r="169" spans="1:6" ht="45" x14ac:dyDescent="0.25">
      <c r="A169" s="24" t="s">
        <v>327</v>
      </c>
      <c r="B169" s="16" t="s">
        <v>328</v>
      </c>
      <c r="C169" s="30" t="s">
        <v>12</v>
      </c>
      <c r="D169" s="31">
        <v>10</v>
      </c>
      <c r="E169" s="3"/>
      <c r="F169" s="4">
        <f t="shared" si="2"/>
        <v>0</v>
      </c>
    </row>
    <row r="170" spans="1:6" ht="45" x14ac:dyDescent="0.25">
      <c r="A170" s="24" t="s">
        <v>329</v>
      </c>
      <c r="B170" s="16" t="s">
        <v>330</v>
      </c>
      <c r="C170" s="30" t="s">
        <v>12</v>
      </c>
      <c r="D170" s="31">
        <v>10</v>
      </c>
      <c r="E170" s="3"/>
      <c r="F170" s="4">
        <f t="shared" si="2"/>
        <v>0</v>
      </c>
    </row>
    <row r="171" spans="1:6" ht="45" x14ac:dyDescent="0.25">
      <c r="A171" s="24" t="s">
        <v>331</v>
      </c>
      <c r="B171" s="16" t="s">
        <v>332</v>
      </c>
      <c r="C171" s="30" t="s">
        <v>12</v>
      </c>
      <c r="D171" s="31">
        <v>10</v>
      </c>
      <c r="E171" s="3"/>
      <c r="F171" s="4">
        <f t="shared" si="2"/>
        <v>0</v>
      </c>
    </row>
    <row r="172" spans="1:6" x14ac:dyDescent="0.25">
      <c r="A172" s="24" t="s">
        <v>333</v>
      </c>
      <c r="B172" s="16" t="s">
        <v>334</v>
      </c>
      <c r="C172" s="30" t="s">
        <v>2</v>
      </c>
      <c r="D172" s="31">
        <v>10</v>
      </c>
      <c r="E172" s="3"/>
      <c r="F172" s="4">
        <f t="shared" si="2"/>
        <v>0</v>
      </c>
    </row>
    <row r="173" spans="1:6" ht="30" x14ac:dyDescent="0.25">
      <c r="A173" s="24" t="s">
        <v>335</v>
      </c>
      <c r="B173" s="16" t="s">
        <v>336</v>
      </c>
      <c r="C173" s="30" t="s">
        <v>2</v>
      </c>
      <c r="D173" s="31">
        <v>10</v>
      </c>
      <c r="E173" s="3"/>
      <c r="F173" s="4">
        <f t="shared" si="2"/>
        <v>0</v>
      </c>
    </row>
    <row r="174" spans="1:6" ht="30" x14ac:dyDescent="0.25">
      <c r="A174" s="24" t="s">
        <v>337</v>
      </c>
      <c r="B174" s="16" t="s">
        <v>338</v>
      </c>
      <c r="C174" s="30" t="s">
        <v>2</v>
      </c>
      <c r="D174" s="31">
        <v>10</v>
      </c>
      <c r="E174" s="3"/>
      <c r="F174" s="4">
        <f t="shared" si="2"/>
        <v>0</v>
      </c>
    </row>
    <row r="175" spans="1:6" ht="45" x14ac:dyDescent="0.25">
      <c r="A175" s="24" t="s">
        <v>339</v>
      </c>
      <c r="B175" s="16" t="s">
        <v>340</v>
      </c>
      <c r="C175" s="30" t="s">
        <v>2</v>
      </c>
      <c r="D175" s="31">
        <v>10</v>
      </c>
      <c r="E175" s="3"/>
      <c r="F175" s="4">
        <f t="shared" si="2"/>
        <v>0</v>
      </c>
    </row>
    <row r="176" spans="1:6" ht="45" x14ac:dyDescent="0.25">
      <c r="A176" s="24" t="s">
        <v>341</v>
      </c>
      <c r="B176" s="16" t="s">
        <v>342</v>
      </c>
      <c r="C176" s="30" t="s">
        <v>2</v>
      </c>
      <c r="D176" s="31">
        <v>10</v>
      </c>
      <c r="E176" s="3"/>
      <c r="F176" s="4">
        <f t="shared" si="2"/>
        <v>0</v>
      </c>
    </row>
    <row r="177" spans="1:6" ht="60" x14ac:dyDescent="0.25">
      <c r="A177" s="24" t="s">
        <v>343</v>
      </c>
      <c r="B177" s="16" t="s">
        <v>344</v>
      </c>
      <c r="C177" s="30" t="s">
        <v>2</v>
      </c>
      <c r="D177" s="31">
        <v>10</v>
      </c>
      <c r="E177" s="3"/>
      <c r="F177" s="4">
        <f t="shared" si="2"/>
        <v>0</v>
      </c>
    </row>
    <row r="178" spans="1:6" ht="60" x14ac:dyDescent="0.25">
      <c r="A178" s="24" t="s">
        <v>345</v>
      </c>
      <c r="B178" s="16" t="s">
        <v>346</v>
      </c>
      <c r="C178" s="30" t="s">
        <v>2</v>
      </c>
      <c r="D178" s="31">
        <v>10</v>
      </c>
      <c r="E178" s="3"/>
      <c r="F178" s="4">
        <f t="shared" si="2"/>
        <v>0</v>
      </c>
    </row>
    <row r="179" spans="1:6" ht="45" x14ac:dyDescent="0.25">
      <c r="A179" s="24" t="s">
        <v>347</v>
      </c>
      <c r="B179" s="16" t="s">
        <v>348</v>
      </c>
      <c r="C179" s="30" t="s">
        <v>2</v>
      </c>
      <c r="D179" s="31">
        <v>10</v>
      </c>
      <c r="E179" s="3"/>
      <c r="F179" s="4">
        <f t="shared" si="2"/>
        <v>0</v>
      </c>
    </row>
    <row r="180" spans="1:6" ht="45" x14ac:dyDescent="0.25">
      <c r="A180" s="24" t="s">
        <v>349</v>
      </c>
      <c r="B180" s="16" t="s">
        <v>350</v>
      </c>
      <c r="C180" s="30" t="s">
        <v>2</v>
      </c>
      <c r="D180" s="31">
        <v>10</v>
      </c>
      <c r="E180" s="3"/>
      <c r="F180" s="4">
        <f t="shared" si="2"/>
        <v>0</v>
      </c>
    </row>
    <row r="181" spans="1:6" ht="45" x14ac:dyDescent="0.25">
      <c r="A181" s="24" t="s">
        <v>351</v>
      </c>
      <c r="B181" s="16" t="s">
        <v>352</v>
      </c>
      <c r="C181" s="30" t="s">
        <v>2</v>
      </c>
      <c r="D181" s="31">
        <v>10</v>
      </c>
      <c r="E181" s="3"/>
      <c r="F181" s="4">
        <f t="shared" si="2"/>
        <v>0</v>
      </c>
    </row>
    <row r="182" spans="1:6" ht="45" x14ac:dyDescent="0.25">
      <c r="A182" s="24" t="s">
        <v>353</v>
      </c>
      <c r="B182" s="16" t="s">
        <v>354</v>
      </c>
      <c r="C182" s="30" t="s">
        <v>2</v>
      </c>
      <c r="D182" s="31">
        <v>10</v>
      </c>
      <c r="E182" s="3"/>
      <c r="F182" s="4">
        <f t="shared" si="2"/>
        <v>0</v>
      </c>
    </row>
    <row r="183" spans="1:6" x14ac:dyDescent="0.25">
      <c r="A183" s="24" t="s">
        <v>355</v>
      </c>
      <c r="B183" s="16" t="s">
        <v>356</v>
      </c>
      <c r="C183" s="30" t="s">
        <v>2</v>
      </c>
      <c r="D183" s="31">
        <v>10</v>
      </c>
      <c r="E183" s="3"/>
      <c r="F183" s="4">
        <f t="shared" si="2"/>
        <v>0</v>
      </c>
    </row>
    <row r="184" spans="1:6" x14ac:dyDescent="0.25">
      <c r="A184" s="24" t="s">
        <v>357</v>
      </c>
      <c r="B184" s="16" t="s">
        <v>358</v>
      </c>
      <c r="C184" s="30" t="s">
        <v>2</v>
      </c>
      <c r="D184" s="31">
        <v>10</v>
      </c>
      <c r="E184" s="3"/>
      <c r="F184" s="4">
        <f t="shared" si="2"/>
        <v>0</v>
      </c>
    </row>
    <row r="185" spans="1:6" x14ac:dyDescent="0.25">
      <c r="A185" s="24" t="s">
        <v>359</v>
      </c>
      <c r="B185" s="16" t="s">
        <v>360</v>
      </c>
      <c r="C185" s="30" t="s">
        <v>2</v>
      </c>
      <c r="D185" s="31">
        <v>10</v>
      </c>
      <c r="E185" s="3"/>
      <c r="F185" s="4">
        <f t="shared" si="2"/>
        <v>0</v>
      </c>
    </row>
    <row r="186" spans="1:6" x14ac:dyDescent="0.25">
      <c r="A186" s="24" t="s">
        <v>361</v>
      </c>
      <c r="B186" s="16" t="s">
        <v>362</v>
      </c>
      <c r="C186" s="30" t="s">
        <v>2</v>
      </c>
      <c r="D186" s="31">
        <v>10</v>
      </c>
      <c r="E186" s="3"/>
      <c r="F186" s="4">
        <f t="shared" si="2"/>
        <v>0</v>
      </c>
    </row>
    <row r="187" spans="1:6" x14ac:dyDescent="0.25">
      <c r="A187" s="24" t="s">
        <v>363</v>
      </c>
      <c r="B187" s="16" t="s">
        <v>364</v>
      </c>
      <c r="C187" s="30" t="s">
        <v>2</v>
      </c>
      <c r="D187" s="31">
        <v>10</v>
      </c>
      <c r="E187" s="3"/>
      <c r="F187" s="4">
        <f t="shared" si="2"/>
        <v>0</v>
      </c>
    </row>
    <row r="188" spans="1:6" ht="30" x14ac:dyDescent="0.25">
      <c r="A188" s="24" t="s">
        <v>365</v>
      </c>
      <c r="B188" s="16" t="s">
        <v>366</v>
      </c>
      <c r="C188" s="30" t="s">
        <v>2</v>
      </c>
      <c r="D188" s="31">
        <v>10</v>
      </c>
      <c r="E188" s="3"/>
      <c r="F188" s="4">
        <f t="shared" si="2"/>
        <v>0</v>
      </c>
    </row>
    <row r="189" spans="1:6" ht="30" x14ac:dyDescent="0.25">
      <c r="A189" s="24" t="s">
        <v>367</v>
      </c>
      <c r="B189" s="16" t="s">
        <v>368</v>
      </c>
      <c r="C189" s="30" t="s">
        <v>2</v>
      </c>
      <c r="D189" s="31">
        <v>10</v>
      </c>
      <c r="E189" s="3"/>
      <c r="F189" s="4">
        <f t="shared" si="2"/>
        <v>0</v>
      </c>
    </row>
    <row r="190" spans="1:6" ht="30" x14ac:dyDescent="0.25">
      <c r="A190" s="24" t="s">
        <v>369</v>
      </c>
      <c r="B190" s="16" t="s">
        <v>370</v>
      </c>
      <c r="C190" s="30" t="s">
        <v>2</v>
      </c>
      <c r="D190" s="31">
        <v>10</v>
      </c>
      <c r="E190" s="3"/>
      <c r="F190" s="4">
        <f t="shared" si="2"/>
        <v>0</v>
      </c>
    </row>
    <row r="191" spans="1:6" ht="30" x14ac:dyDescent="0.25">
      <c r="A191" s="24" t="s">
        <v>371</v>
      </c>
      <c r="B191" s="16" t="s">
        <v>372</v>
      </c>
      <c r="C191" s="30" t="s">
        <v>2</v>
      </c>
      <c r="D191" s="31">
        <v>10</v>
      </c>
      <c r="E191" s="3"/>
      <c r="F191" s="4">
        <f t="shared" si="2"/>
        <v>0</v>
      </c>
    </row>
    <row r="192" spans="1:6" ht="30" x14ac:dyDescent="0.25">
      <c r="A192" s="24" t="s">
        <v>373</v>
      </c>
      <c r="B192" s="16" t="s">
        <v>374</v>
      </c>
      <c r="C192" s="30" t="s">
        <v>2</v>
      </c>
      <c r="D192" s="31">
        <v>10</v>
      </c>
      <c r="E192" s="3"/>
      <c r="F192" s="4">
        <f t="shared" si="2"/>
        <v>0</v>
      </c>
    </row>
    <row r="193" spans="1:6" ht="30" x14ac:dyDescent="0.25">
      <c r="A193" s="24" t="s">
        <v>375</v>
      </c>
      <c r="B193" s="16" t="s">
        <v>376</v>
      </c>
      <c r="C193" s="30" t="s">
        <v>2</v>
      </c>
      <c r="D193" s="31">
        <v>10</v>
      </c>
      <c r="E193" s="3"/>
      <c r="F193" s="4">
        <f t="shared" si="2"/>
        <v>0</v>
      </c>
    </row>
    <row r="194" spans="1:6" x14ac:dyDescent="0.25">
      <c r="A194" s="24" t="s">
        <v>377</v>
      </c>
      <c r="B194" s="16" t="s">
        <v>378</v>
      </c>
      <c r="C194" s="30" t="s">
        <v>2</v>
      </c>
      <c r="D194" s="31">
        <v>10</v>
      </c>
      <c r="E194" s="3"/>
      <c r="F194" s="4">
        <f t="shared" si="2"/>
        <v>0</v>
      </c>
    </row>
    <row r="195" spans="1:6" x14ac:dyDescent="0.25">
      <c r="A195" s="24" t="s">
        <v>379</v>
      </c>
      <c r="B195" s="16" t="s">
        <v>380</v>
      </c>
      <c r="C195" s="30" t="s">
        <v>2</v>
      </c>
      <c r="D195" s="31">
        <v>10</v>
      </c>
      <c r="E195" s="3"/>
      <c r="F195" s="4">
        <f t="shared" si="2"/>
        <v>0</v>
      </c>
    </row>
    <row r="196" spans="1:6" x14ac:dyDescent="0.25">
      <c r="A196" s="24" t="s">
        <v>381</v>
      </c>
      <c r="B196" s="16" t="s">
        <v>382</v>
      </c>
      <c r="C196" s="30" t="s">
        <v>2</v>
      </c>
      <c r="D196" s="31">
        <v>10</v>
      </c>
      <c r="E196" s="3"/>
      <c r="F196" s="4">
        <f t="shared" si="2"/>
        <v>0</v>
      </c>
    </row>
    <row r="197" spans="1:6" x14ac:dyDescent="0.25">
      <c r="A197" s="24" t="s">
        <v>383</v>
      </c>
      <c r="B197" s="16" t="s">
        <v>384</v>
      </c>
      <c r="C197" s="30" t="s">
        <v>2</v>
      </c>
      <c r="D197" s="31">
        <v>10</v>
      </c>
      <c r="E197" s="3"/>
      <c r="F197" s="4">
        <f t="shared" si="2"/>
        <v>0</v>
      </c>
    </row>
    <row r="198" spans="1:6" x14ac:dyDescent="0.25">
      <c r="A198" s="24" t="s">
        <v>385</v>
      </c>
      <c r="B198" s="16" t="s">
        <v>386</v>
      </c>
      <c r="C198" s="30" t="s">
        <v>2</v>
      </c>
      <c r="D198" s="31">
        <v>10</v>
      </c>
      <c r="E198" s="3"/>
      <c r="F198" s="4">
        <f t="shared" si="2"/>
        <v>0</v>
      </c>
    </row>
    <row r="199" spans="1:6" x14ac:dyDescent="0.25">
      <c r="A199" s="24" t="s">
        <v>387</v>
      </c>
      <c r="B199" s="16" t="s">
        <v>388</v>
      </c>
      <c r="C199" s="30" t="s">
        <v>12</v>
      </c>
      <c r="D199" s="31">
        <v>10</v>
      </c>
      <c r="E199" s="3"/>
      <c r="F199" s="4">
        <f t="shared" si="2"/>
        <v>0</v>
      </c>
    </row>
    <row r="200" spans="1:6" x14ac:dyDescent="0.25">
      <c r="A200" s="24" t="s">
        <v>389</v>
      </c>
      <c r="B200" s="16" t="s">
        <v>390</v>
      </c>
      <c r="C200" s="30" t="s">
        <v>12</v>
      </c>
      <c r="D200" s="31">
        <v>10</v>
      </c>
      <c r="E200" s="3"/>
      <c r="F200" s="4">
        <f t="shared" si="2"/>
        <v>0</v>
      </c>
    </row>
    <row r="201" spans="1:6" x14ac:dyDescent="0.25">
      <c r="A201" s="24" t="s">
        <v>391</v>
      </c>
      <c r="B201" s="16" t="s">
        <v>392</v>
      </c>
      <c r="C201" s="30" t="s">
        <v>12</v>
      </c>
      <c r="D201" s="31">
        <v>10</v>
      </c>
      <c r="E201" s="3"/>
      <c r="F201" s="4">
        <f t="shared" si="2"/>
        <v>0</v>
      </c>
    </row>
    <row r="202" spans="1:6" x14ac:dyDescent="0.25">
      <c r="A202" s="24" t="s">
        <v>393</v>
      </c>
      <c r="B202" s="16" t="s">
        <v>394</v>
      </c>
      <c r="C202" s="30" t="s">
        <v>12</v>
      </c>
      <c r="D202" s="31">
        <v>10</v>
      </c>
      <c r="E202" s="3"/>
      <c r="F202" s="4">
        <f t="shared" si="2"/>
        <v>0</v>
      </c>
    </row>
    <row r="203" spans="1:6" x14ac:dyDescent="0.25">
      <c r="A203" s="24" t="s">
        <v>395</v>
      </c>
      <c r="B203" s="16" t="s">
        <v>396</v>
      </c>
      <c r="C203" s="30" t="s">
        <v>12</v>
      </c>
      <c r="D203" s="31">
        <v>10</v>
      </c>
      <c r="E203" s="3"/>
      <c r="F203" s="4">
        <f t="shared" si="2"/>
        <v>0</v>
      </c>
    </row>
    <row r="204" spans="1:6" x14ac:dyDescent="0.25">
      <c r="A204" s="24" t="s">
        <v>397</v>
      </c>
      <c r="B204" s="16" t="s">
        <v>398</v>
      </c>
      <c r="C204" s="30" t="s">
        <v>12</v>
      </c>
      <c r="D204" s="31">
        <v>10</v>
      </c>
      <c r="E204" s="3"/>
      <c r="F204" s="4">
        <f t="shared" si="2"/>
        <v>0</v>
      </c>
    </row>
    <row r="205" spans="1:6" x14ac:dyDescent="0.25">
      <c r="A205" s="24" t="s">
        <v>399</v>
      </c>
      <c r="B205" s="16" t="s">
        <v>400</v>
      </c>
      <c r="C205" s="30" t="s">
        <v>12</v>
      </c>
      <c r="D205" s="31">
        <v>5</v>
      </c>
      <c r="E205" s="3"/>
      <c r="F205" s="4">
        <f t="shared" ref="F205:F268" si="3">E205*D205</f>
        <v>0</v>
      </c>
    </row>
    <row r="206" spans="1:6" ht="30" x14ac:dyDescent="0.25">
      <c r="A206" s="24" t="s">
        <v>401</v>
      </c>
      <c r="B206" s="16" t="s">
        <v>402</v>
      </c>
      <c r="C206" s="30" t="s">
        <v>2</v>
      </c>
      <c r="D206" s="31">
        <v>10</v>
      </c>
      <c r="E206" s="3"/>
      <c r="F206" s="4">
        <f t="shared" si="3"/>
        <v>0</v>
      </c>
    </row>
    <row r="207" spans="1:6" ht="30" x14ac:dyDescent="0.25">
      <c r="A207" s="24" t="s">
        <v>403</v>
      </c>
      <c r="B207" s="16" t="s">
        <v>404</v>
      </c>
      <c r="C207" s="30" t="s">
        <v>2</v>
      </c>
      <c r="D207" s="31">
        <v>10</v>
      </c>
      <c r="E207" s="3"/>
      <c r="F207" s="4">
        <f t="shared" si="3"/>
        <v>0</v>
      </c>
    </row>
    <row r="208" spans="1:6" ht="30" x14ac:dyDescent="0.25">
      <c r="A208" s="24" t="s">
        <v>405</v>
      </c>
      <c r="B208" s="16" t="s">
        <v>406</v>
      </c>
      <c r="C208" s="30" t="s">
        <v>2</v>
      </c>
      <c r="D208" s="31">
        <v>10</v>
      </c>
      <c r="E208" s="3"/>
      <c r="F208" s="4">
        <f t="shared" si="3"/>
        <v>0</v>
      </c>
    </row>
    <row r="209" spans="1:6" ht="30" x14ac:dyDescent="0.25">
      <c r="A209" s="24" t="s">
        <v>407</v>
      </c>
      <c r="B209" s="16" t="s">
        <v>408</v>
      </c>
      <c r="C209" s="30" t="s">
        <v>2</v>
      </c>
      <c r="D209" s="31">
        <v>10</v>
      </c>
      <c r="E209" s="3"/>
      <c r="F209" s="4">
        <f t="shared" si="3"/>
        <v>0</v>
      </c>
    </row>
    <row r="210" spans="1:6" x14ac:dyDescent="0.25">
      <c r="A210" s="24" t="s">
        <v>409</v>
      </c>
      <c r="B210" s="16" t="s">
        <v>410</v>
      </c>
      <c r="C210" s="30" t="s">
        <v>2</v>
      </c>
      <c r="D210" s="31">
        <v>10</v>
      </c>
      <c r="E210" s="3"/>
      <c r="F210" s="4">
        <f t="shared" si="3"/>
        <v>0</v>
      </c>
    </row>
    <row r="211" spans="1:6" ht="30" x14ac:dyDescent="0.25">
      <c r="A211" s="24" t="s">
        <v>411</v>
      </c>
      <c r="B211" s="16" t="s">
        <v>412</v>
      </c>
      <c r="C211" s="30" t="s">
        <v>2</v>
      </c>
      <c r="D211" s="31">
        <v>10</v>
      </c>
      <c r="E211" s="3"/>
      <c r="F211" s="4">
        <f t="shared" si="3"/>
        <v>0</v>
      </c>
    </row>
    <row r="212" spans="1:6" x14ac:dyDescent="0.25">
      <c r="A212" s="24" t="s">
        <v>413</v>
      </c>
      <c r="B212" s="16" t="s">
        <v>414</v>
      </c>
      <c r="C212" s="30" t="s">
        <v>2</v>
      </c>
      <c r="D212" s="31">
        <v>10</v>
      </c>
      <c r="E212" s="3"/>
      <c r="F212" s="4">
        <f t="shared" si="3"/>
        <v>0</v>
      </c>
    </row>
    <row r="213" spans="1:6" x14ac:dyDescent="0.25">
      <c r="A213" s="24" t="s">
        <v>415</v>
      </c>
      <c r="B213" s="16" t="s">
        <v>416</v>
      </c>
      <c r="C213" s="30" t="s">
        <v>2</v>
      </c>
      <c r="D213" s="31">
        <v>10</v>
      </c>
      <c r="E213" s="3"/>
      <c r="F213" s="4">
        <f t="shared" si="3"/>
        <v>0</v>
      </c>
    </row>
    <row r="214" spans="1:6" x14ac:dyDescent="0.25">
      <c r="A214" s="24" t="s">
        <v>417</v>
      </c>
      <c r="B214" s="16" t="s">
        <v>418</v>
      </c>
      <c r="C214" s="30" t="s">
        <v>2</v>
      </c>
      <c r="D214" s="31">
        <v>10</v>
      </c>
      <c r="E214" s="3"/>
      <c r="F214" s="4">
        <f t="shared" si="3"/>
        <v>0</v>
      </c>
    </row>
    <row r="215" spans="1:6" x14ac:dyDescent="0.25">
      <c r="A215" s="24" t="s">
        <v>419</v>
      </c>
      <c r="B215" s="16" t="s">
        <v>420</v>
      </c>
      <c r="C215" s="30" t="s">
        <v>2</v>
      </c>
      <c r="D215" s="31">
        <v>10</v>
      </c>
      <c r="E215" s="3"/>
      <c r="F215" s="4">
        <f t="shared" si="3"/>
        <v>0</v>
      </c>
    </row>
    <row r="216" spans="1:6" x14ac:dyDescent="0.25">
      <c r="A216" s="24" t="s">
        <v>421</v>
      </c>
      <c r="B216" s="16" t="s">
        <v>422</v>
      </c>
      <c r="C216" s="30" t="s">
        <v>2</v>
      </c>
      <c r="D216" s="31">
        <v>10</v>
      </c>
      <c r="E216" s="3"/>
      <c r="F216" s="4">
        <f t="shared" si="3"/>
        <v>0</v>
      </c>
    </row>
    <row r="217" spans="1:6" ht="30" x14ac:dyDescent="0.25">
      <c r="A217" s="24" t="s">
        <v>423</v>
      </c>
      <c r="B217" s="16" t="s">
        <v>424</v>
      </c>
      <c r="C217" s="30" t="s">
        <v>2</v>
      </c>
      <c r="D217" s="31">
        <v>10</v>
      </c>
      <c r="E217" s="3"/>
      <c r="F217" s="4">
        <f t="shared" si="3"/>
        <v>0</v>
      </c>
    </row>
    <row r="218" spans="1:6" ht="30" x14ac:dyDescent="0.25">
      <c r="A218" s="24" t="s">
        <v>425</v>
      </c>
      <c r="B218" s="16" t="s">
        <v>426</v>
      </c>
      <c r="C218" s="30" t="s">
        <v>2</v>
      </c>
      <c r="D218" s="31">
        <v>10</v>
      </c>
      <c r="E218" s="3"/>
      <c r="F218" s="4">
        <f t="shared" si="3"/>
        <v>0</v>
      </c>
    </row>
    <row r="219" spans="1:6" x14ac:dyDescent="0.25">
      <c r="A219" s="24" t="s">
        <v>427</v>
      </c>
      <c r="B219" s="16" t="s">
        <v>428</v>
      </c>
      <c r="C219" s="30" t="s">
        <v>98</v>
      </c>
      <c r="D219" s="31">
        <v>50</v>
      </c>
      <c r="E219" s="3"/>
      <c r="F219" s="4">
        <f t="shared" si="3"/>
        <v>0</v>
      </c>
    </row>
    <row r="220" spans="1:6" x14ac:dyDescent="0.25">
      <c r="A220" s="24" t="s">
        <v>429</v>
      </c>
      <c r="B220" s="16" t="s">
        <v>430</v>
      </c>
      <c r="C220" s="30" t="s">
        <v>98</v>
      </c>
      <c r="D220" s="31">
        <v>50</v>
      </c>
      <c r="E220" s="3"/>
      <c r="F220" s="4">
        <f t="shared" si="3"/>
        <v>0</v>
      </c>
    </row>
    <row r="221" spans="1:6" x14ac:dyDescent="0.25">
      <c r="A221" s="24" t="s">
        <v>431</v>
      </c>
      <c r="B221" s="16" t="s">
        <v>432</v>
      </c>
      <c r="C221" s="30" t="s">
        <v>98</v>
      </c>
      <c r="D221" s="31">
        <v>50</v>
      </c>
      <c r="E221" s="3"/>
      <c r="F221" s="4">
        <f t="shared" si="3"/>
        <v>0</v>
      </c>
    </row>
    <row r="222" spans="1:6" x14ac:dyDescent="0.25">
      <c r="A222" s="24" t="s">
        <v>433</v>
      </c>
      <c r="B222" s="16" t="s">
        <v>434</v>
      </c>
      <c r="C222" s="30" t="s">
        <v>98</v>
      </c>
      <c r="D222" s="31">
        <v>50</v>
      </c>
      <c r="E222" s="3"/>
      <c r="F222" s="4">
        <f t="shared" si="3"/>
        <v>0</v>
      </c>
    </row>
    <row r="223" spans="1:6" x14ac:dyDescent="0.25">
      <c r="A223" s="24" t="s">
        <v>435</v>
      </c>
      <c r="B223" s="16" t="s">
        <v>436</v>
      </c>
      <c r="C223" s="30" t="s">
        <v>98</v>
      </c>
      <c r="D223" s="31">
        <v>50</v>
      </c>
      <c r="E223" s="3"/>
      <c r="F223" s="4">
        <f t="shared" si="3"/>
        <v>0</v>
      </c>
    </row>
    <row r="224" spans="1:6" x14ac:dyDescent="0.25">
      <c r="A224" s="24" t="s">
        <v>437</v>
      </c>
      <c r="B224" s="16" t="s">
        <v>438</v>
      </c>
      <c r="C224" s="30" t="s">
        <v>98</v>
      </c>
      <c r="D224" s="31">
        <v>50</v>
      </c>
      <c r="E224" s="3"/>
      <c r="F224" s="4">
        <f t="shared" si="3"/>
        <v>0</v>
      </c>
    </row>
    <row r="225" spans="1:6" x14ac:dyDescent="0.25">
      <c r="A225" s="24" t="s">
        <v>439</v>
      </c>
      <c r="B225" s="16" t="s">
        <v>440</v>
      </c>
      <c r="C225" s="30" t="s">
        <v>98</v>
      </c>
      <c r="D225" s="31">
        <v>50</v>
      </c>
      <c r="E225" s="3"/>
      <c r="F225" s="4">
        <f t="shared" si="3"/>
        <v>0</v>
      </c>
    </row>
    <row r="226" spans="1:6" ht="30" x14ac:dyDescent="0.25">
      <c r="A226" s="24" t="s">
        <v>441</v>
      </c>
      <c r="B226" s="16" t="s">
        <v>442</v>
      </c>
      <c r="C226" s="30" t="s">
        <v>98</v>
      </c>
      <c r="D226" s="31">
        <v>50</v>
      </c>
      <c r="E226" s="3"/>
      <c r="F226" s="4">
        <f t="shared" si="3"/>
        <v>0</v>
      </c>
    </row>
    <row r="227" spans="1:6" ht="30" x14ac:dyDescent="0.25">
      <c r="A227" s="24" t="s">
        <v>443</v>
      </c>
      <c r="B227" s="16" t="s">
        <v>444</v>
      </c>
      <c r="C227" s="30" t="s">
        <v>98</v>
      </c>
      <c r="D227" s="31">
        <v>50</v>
      </c>
      <c r="E227" s="3"/>
      <c r="F227" s="4">
        <f t="shared" si="3"/>
        <v>0</v>
      </c>
    </row>
    <row r="228" spans="1:6" ht="30" x14ac:dyDescent="0.25">
      <c r="A228" s="24" t="s">
        <v>445</v>
      </c>
      <c r="B228" s="16" t="s">
        <v>446</v>
      </c>
      <c r="C228" s="30" t="s">
        <v>98</v>
      </c>
      <c r="D228" s="31">
        <v>50</v>
      </c>
      <c r="E228" s="3"/>
      <c r="F228" s="4">
        <f t="shared" si="3"/>
        <v>0</v>
      </c>
    </row>
    <row r="229" spans="1:6" ht="30" x14ac:dyDescent="0.25">
      <c r="A229" s="24" t="s">
        <v>447</v>
      </c>
      <c r="B229" s="16" t="s">
        <v>448</v>
      </c>
      <c r="C229" s="30" t="s">
        <v>98</v>
      </c>
      <c r="D229" s="31">
        <v>100</v>
      </c>
      <c r="E229" s="3"/>
      <c r="F229" s="4">
        <f t="shared" si="3"/>
        <v>0</v>
      </c>
    </row>
    <row r="230" spans="1:6" ht="30" x14ac:dyDescent="0.25">
      <c r="A230" s="24" t="s">
        <v>449</v>
      </c>
      <c r="B230" s="16" t="s">
        <v>450</v>
      </c>
      <c r="C230" s="30" t="s">
        <v>98</v>
      </c>
      <c r="D230" s="31">
        <v>100</v>
      </c>
      <c r="E230" s="3"/>
      <c r="F230" s="4">
        <f t="shared" si="3"/>
        <v>0</v>
      </c>
    </row>
    <row r="231" spans="1:6" ht="30" x14ac:dyDescent="0.25">
      <c r="A231" s="24" t="s">
        <v>451</v>
      </c>
      <c r="B231" s="16" t="s">
        <v>452</v>
      </c>
      <c r="C231" s="30" t="s">
        <v>98</v>
      </c>
      <c r="D231" s="31">
        <v>100</v>
      </c>
      <c r="E231" s="3"/>
      <c r="F231" s="4">
        <f t="shared" si="3"/>
        <v>0</v>
      </c>
    </row>
    <row r="232" spans="1:6" ht="30" x14ac:dyDescent="0.25">
      <c r="A232" s="24" t="s">
        <v>453</v>
      </c>
      <c r="B232" s="16" t="s">
        <v>454</v>
      </c>
      <c r="C232" s="30" t="s">
        <v>98</v>
      </c>
      <c r="D232" s="31">
        <v>100</v>
      </c>
      <c r="E232" s="3"/>
      <c r="F232" s="4">
        <f t="shared" si="3"/>
        <v>0</v>
      </c>
    </row>
    <row r="233" spans="1:6" ht="30" x14ac:dyDescent="0.25">
      <c r="A233" s="24" t="s">
        <v>455</v>
      </c>
      <c r="B233" s="16" t="s">
        <v>456</v>
      </c>
      <c r="C233" s="30" t="s">
        <v>98</v>
      </c>
      <c r="D233" s="31">
        <v>100</v>
      </c>
      <c r="E233" s="3"/>
      <c r="F233" s="4">
        <f t="shared" si="3"/>
        <v>0</v>
      </c>
    </row>
    <row r="234" spans="1:6" ht="30" x14ac:dyDescent="0.25">
      <c r="A234" s="24" t="s">
        <v>457</v>
      </c>
      <c r="B234" s="16" t="s">
        <v>458</v>
      </c>
      <c r="C234" s="30" t="s">
        <v>98</v>
      </c>
      <c r="D234" s="31">
        <v>100</v>
      </c>
      <c r="E234" s="3"/>
      <c r="F234" s="4">
        <f t="shared" si="3"/>
        <v>0</v>
      </c>
    </row>
    <row r="235" spans="1:6" ht="30" x14ac:dyDescent="0.25">
      <c r="A235" s="24" t="s">
        <v>459</v>
      </c>
      <c r="B235" s="16" t="s">
        <v>460</v>
      </c>
      <c r="C235" s="30" t="s">
        <v>98</v>
      </c>
      <c r="D235" s="31">
        <v>100</v>
      </c>
      <c r="E235" s="3"/>
      <c r="F235" s="4">
        <f t="shared" si="3"/>
        <v>0</v>
      </c>
    </row>
    <row r="236" spans="1:6" ht="30" x14ac:dyDescent="0.25">
      <c r="A236" s="24" t="s">
        <v>461</v>
      </c>
      <c r="B236" s="16" t="s">
        <v>462</v>
      </c>
      <c r="C236" s="30" t="s">
        <v>98</v>
      </c>
      <c r="D236" s="31">
        <v>100</v>
      </c>
      <c r="E236" s="3"/>
      <c r="F236" s="4">
        <f t="shared" si="3"/>
        <v>0</v>
      </c>
    </row>
    <row r="237" spans="1:6" ht="30" x14ac:dyDescent="0.25">
      <c r="A237" s="24" t="s">
        <v>463</v>
      </c>
      <c r="B237" s="16" t="s">
        <v>464</v>
      </c>
      <c r="C237" s="30" t="s">
        <v>98</v>
      </c>
      <c r="D237" s="31">
        <v>100</v>
      </c>
      <c r="E237" s="3"/>
      <c r="F237" s="4">
        <f t="shared" si="3"/>
        <v>0</v>
      </c>
    </row>
    <row r="238" spans="1:6" ht="30" x14ac:dyDescent="0.25">
      <c r="A238" s="24" t="s">
        <v>465</v>
      </c>
      <c r="B238" s="16" t="s">
        <v>466</v>
      </c>
      <c r="C238" s="30" t="s">
        <v>98</v>
      </c>
      <c r="D238" s="31">
        <v>100</v>
      </c>
      <c r="E238" s="3"/>
      <c r="F238" s="4">
        <f t="shared" si="3"/>
        <v>0</v>
      </c>
    </row>
    <row r="239" spans="1:6" x14ac:dyDescent="0.25">
      <c r="A239" s="24" t="s">
        <v>467</v>
      </c>
      <c r="B239" s="16" t="s">
        <v>468</v>
      </c>
      <c r="C239" s="30" t="s">
        <v>98</v>
      </c>
      <c r="D239" s="31">
        <v>100</v>
      </c>
      <c r="E239" s="3"/>
      <c r="F239" s="4">
        <f t="shared" si="3"/>
        <v>0</v>
      </c>
    </row>
    <row r="240" spans="1:6" x14ac:dyDescent="0.25">
      <c r="A240" s="24" t="s">
        <v>469</v>
      </c>
      <c r="B240" s="16" t="s">
        <v>470</v>
      </c>
      <c r="C240" s="30" t="s">
        <v>98</v>
      </c>
      <c r="D240" s="31">
        <v>100</v>
      </c>
      <c r="E240" s="3"/>
      <c r="F240" s="4">
        <f t="shared" si="3"/>
        <v>0</v>
      </c>
    </row>
    <row r="241" spans="1:7" x14ac:dyDescent="0.25">
      <c r="A241" s="24" t="s">
        <v>471</v>
      </c>
      <c r="B241" s="16" t="s">
        <v>472</v>
      </c>
      <c r="C241" s="30" t="s">
        <v>98</v>
      </c>
      <c r="D241" s="31">
        <v>100</v>
      </c>
      <c r="E241" s="3"/>
      <c r="F241" s="4">
        <f t="shared" si="3"/>
        <v>0</v>
      </c>
    </row>
    <row r="242" spans="1:7" x14ac:dyDescent="0.25">
      <c r="A242" s="24" t="s">
        <v>473</v>
      </c>
      <c r="B242" s="16" t="s">
        <v>474</v>
      </c>
      <c r="C242" s="30" t="s">
        <v>98</v>
      </c>
      <c r="D242" s="31">
        <v>100</v>
      </c>
      <c r="E242" s="3"/>
      <c r="F242" s="4">
        <f t="shared" si="3"/>
        <v>0</v>
      </c>
    </row>
    <row r="243" spans="1:7" x14ac:dyDescent="0.25">
      <c r="A243" s="24" t="s">
        <v>475</v>
      </c>
      <c r="B243" s="16" t="s">
        <v>476</v>
      </c>
      <c r="C243" s="30" t="s">
        <v>98</v>
      </c>
      <c r="D243" s="31">
        <v>100</v>
      </c>
      <c r="E243" s="3"/>
      <c r="F243" s="4">
        <f t="shared" si="3"/>
        <v>0</v>
      </c>
    </row>
    <row r="244" spans="1:7" x14ac:dyDescent="0.25">
      <c r="A244" s="24" t="s">
        <v>477</v>
      </c>
      <c r="B244" s="16" t="s">
        <v>478</v>
      </c>
      <c r="C244" s="30" t="s">
        <v>98</v>
      </c>
      <c r="D244" s="31">
        <v>100</v>
      </c>
      <c r="E244" s="3"/>
      <c r="F244" s="4">
        <f t="shared" si="3"/>
        <v>0</v>
      </c>
    </row>
    <row r="245" spans="1:7" x14ac:dyDescent="0.25">
      <c r="A245" s="24" t="s">
        <v>479</v>
      </c>
      <c r="B245" s="16" t="s">
        <v>480</v>
      </c>
      <c r="C245" s="30" t="s">
        <v>98</v>
      </c>
      <c r="D245" s="31">
        <v>100</v>
      </c>
      <c r="E245" s="3"/>
      <c r="F245" s="4">
        <f t="shared" si="3"/>
        <v>0</v>
      </c>
    </row>
    <row r="246" spans="1:7" x14ac:dyDescent="0.25">
      <c r="A246" s="24" t="s">
        <v>481</v>
      </c>
      <c r="B246" s="16" t="s">
        <v>482</v>
      </c>
      <c r="C246" s="30" t="s">
        <v>98</v>
      </c>
      <c r="D246" s="31">
        <v>100</v>
      </c>
      <c r="E246" s="3"/>
      <c r="F246" s="4">
        <f t="shared" si="3"/>
        <v>0</v>
      </c>
    </row>
    <row r="247" spans="1:7" x14ac:dyDescent="0.25">
      <c r="A247" s="24" t="s">
        <v>483</v>
      </c>
      <c r="B247" s="16" t="s">
        <v>484</v>
      </c>
      <c r="C247" s="30" t="s">
        <v>98</v>
      </c>
      <c r="D247" s="31">
        <v>100</v>
      </c>
      <c r="E247" s="3"/>
      <c r="F247" s="4">
        <f t="shared" si="3"/>
        <v>0</v>
      </c>
    </row>
    <row r="248" spans="1:7" x14ac:dyDescent="0.25">
      <c r="A248" s="24" t="s">
        <v>485</v>
      </c>
      <c r="B248" s="16" t="s">
        <v>486</v>
      </c>
      <c r="C248" s="30" t="s">
        <v>98</v>
      </c>
      <c r="D248" s="31">
        <v>100</v>
      </c>
      <c r="E248" s="3"/>
      <c r="F248" s="4">
        <f t="shared" si="3"/>
        <v>0</v>
      </c>
    </row>
    <row r="249" spans="1:7" x14ac:dyDescent="0.25">
      <c r="A249" s="24" t="s">
        <v>487</v>
      </c>
      <c r="B249" s="16" t="s">
        <v>488</v>
      </c>
      <c r="C249" s="30" t="s">
        <v>98</v>
      </c>
      <c r="D249" s="31">
        <v>100</v>
      </c>
      <c r="E249" s="3"/>
      <c r="F249" s="4">
        <f t="shared" si="3"/>
        <v>0</v>
      </c>
    </row>
    <row r="250" spans="1:7" x14ac:dyDescent="0.25">
      <c r="A250" s="24" t="s">
        <v>489</v>
      </c>
      <c r="B250" s="16" t="s">
        <v>490</v>
      </c>
      <c r="C250" s="30" t="s">
        <v>98</v>
      </c>
      <c r="D250" s="31">
        <v>100</v>
      </c>
      <c r="E250" s="3"/>
      <c r="F250" s="4">
        <f t="shared" si="3"/>
        <v>0</v>
      </c>
    </row>
    <row r="251" spans="1:7" x14ac:dyDescent="0.25">
      <c r="A251" s="24" t="s">
        <v>491</v>
      </c>
      <c r="B251" s="16" t="s">
        <v>492</v>
      </c>
      <c r="C251" s="30" t="s">
        <v>493</v>
      </c>
      <c r="D251" s="31">
        <v>10</v>
      </c>
      <c r="E251" s="3"/>
      <c r="F251" s="4">
        <f t="shared" si="3"/>
        <v>0</v>
      </c>
    </row>
    <row r="252" spans="1:7" x14ac:dyDescent="0.25">
      <c r="A252" s="24" t="s">
        <v>494</v>
      </c>
      <c r="B252" s="16" t="s">
        <v>495</v>
      </c>
      <c r="C252" s="30" t="s">
        <v>493</v>
      </c>
      <c r="D252" s="31">
        <v>10</v>
      </c>
      <c r="E252" s="3"/>
      <c r="F252" s="4">
        <f t="shared" si="3"/>
        <v>0</v>
      </c>
    </row>
    <row r="253" spans="1:7" s="19" customFormat="1" ht="15.75" x14ac:dyDescent="0.25">
      <c r="A253" s="23" t="s">
        <v>496</v>
      </c>
      <c r="B253" s="17" t="s">
        <v>497</v>
      </c>
      <c r="C253" s="32" t="s">
        <v>3</v>
      </c>
      <c r="D253" s="33" t="s">
        <v>3</v>
      </c>
      <c r="E253" s="6"/>
      <c r="F253" s="4"/>
      <c r="G253" s="18"/>
    </row>
    <row r="254" spans="1:7" x14ac:dyDescent="0.25">
      <c r="A254" s="24" t="s">
        <v>498</v>
      </c>
      <c r="B254" s="16" t="s">
        <v>499</v>
      </c>
      <c r="C254" s="30" t="s">
        <v>31</v>
      </c>
      <c r="D254" s="31">
        <v>35</v>
      </c>
      <c r="E254" s="3"/>
      <c r="F254" s="4">
        <f t="shared" si="3"/>
        <v>0</v>
      </c>
    </row>
    <row r="255" spans="1:7" x14ac:dyDescent="0.25">
      <c r="A255" s="24" t="s">
        <v>500</v>
      </c>
      <c r="B255" s="16" t="s">
        <v>501</v>
      </c>
      <c r="C255" s="30" t="s">
        <v>31</v>
      </c>
      <c r="D255" s="31">
        <v>20</v>
      </c>
      <c r="E255" s="3"/>
      <c r="F255" s="4">
        <f t="shared" si="3"/>
        <v>0</v>
      </c>
    </row>
    <row r="256" spans="1:7" x14ac:dyDescent="0.25">
      <c r="A256" s="24" t="s">
        <v>502</v>
      </c>
      <c r="B256" s="16" t="s">
        <v>503</v>
      </c>
      <c r="C256" s="30" t="s">
        <v>31</v>
      </c>
      <c r="D256" s="31">
        <v>20</v>
      </c>
      <c r="E256" s="3"/>
      <c r="F256" s="4">
        <f t="shared" si="3"/>
        <v>0</v>
      </c>
    </row>
    <row r="257" spans="1:7" x14ac:dyDescent="0.25">
      <c r="A257" s="24" t="s">
        <v>504</v>
      </c>
      <c r="B257" s="16" t="s">
        <v>505</v>
      </c>
      <c r="C257" s="30" t="s">
        <v>31</v>
      </c>
      <c r="D257" s="31">
        <v>20</v>
      </c>
      <c r="E257" s="3"/>
      <c r="F257" s="4">
        <f t="shared" si="3"/>
        <v>0</v>
      </c>
    </row>
    <row r="258" spans="1:7" s="19" customFormat="1" ht="15.75" x14ac:dyDescent="0.25">
      <c r="A258" s="23" t="s">
        <v>506</v>
      </c>
      <c r="B258" s="17" t="s">
        <v>507</v>
      </c>
      <c r="C258" s="32" t="s">
        <v>3</v>
      </c>
      <c r="D258" s="33" t="s">
        <v>3</v>
      </c>
      <c r="E258" s="6"/>
      <c r="F258" s="4"/>
      <c r="G258" s="18"/>
    </row>
    <row r="259" spans="1:7" ht="30" x14ac:dyDescent="0.25">
      <c r="A259" s="24" t="s">
        <v>508</v>
      </c>
      <c r="B259" s="16" t="s">
        <v>509</v>
      </c>
      <c r="C259" s="30" t="s">
        <v>31</v>
      </c>
      <c r="D259" s="31">
        <v>30</v>
      </c>
      <c r="E259" s="3"/>
      <c r="F259" s="4">
        <f t="shared" si="3"/>
        <v>0</v>
      </c>
    </row>
    <row r="260" spans="1:7" x14ac:dyDescent="0.25">
      <c r="A260" s="24" t="s">
        <v>510</v>
      </c>
      <c r="B260" s="16" t="s">
        <v>511</v>
      </c>
      <c r="C260" s="30" t="s">
        <v>2</v>
      </c>
      <c r="D260" s="31">
        <v>2</v>
      </c>
      <c r="E260" s="3"/>
      <c r="F260" s="4">
        <f t="shared" si="3"/>
        <v>0</v>
      </c>
    </row>
    <row r="261" spans="1:7" x14ac:dyDescent="0.25">
      <c r="A261" s="24" t="s">
        <v>512</v>
      </c>
      <c r="B261" s="16" t="s">
        <v>513</v>
      </c>
      <c r="C261" s="30" t="s">
        <v>2</v>
      </c>
      <c r="D261" s="31">
        <v>2</v>
      </c>
      <c r="E261" s="3"/>
      <c r="F261" s="4">
        <f t="shared" si="3"/>
        <v>0</v>
      </c>
    </row>
    <row r="262" spans="1:7" x14ac:dyDescent="0.25">
      <c r="A262" s="24" t="s">
        <v>514</v>
      </c>
      <c r="B262" s="16" t="s">
        <v>515</v>
      </c>
      <c r="C262" s="30" t="s">
        <v>31</v>
      </c>
      <c r="D262" s="31">
        <v>5</v>
      </c>
      <c r="E262" s="3"/>
      <c r="F262" s="4">
        <f t="shared" si="3"/>
        <v>0</v>
      </c>
    </row>
    <row r="263" spans="1:7" x14ac:dyDescent="0.25">
      <c r="A263" s="24" t="s">
        <v>516</v>
      </c>
      <c r="B263" s="16" t="s">
        <v>517</v>
      </c>
      <c r="C263" s="30" t="s">
        <v>31</v>
      </c>
      <c r="D263" s="31">
        <v>2</v>
      </c>
      <c r="E263" s="3"/>
      <c r="F263" s="4">
        <f t="shared" si="3"/>
        <v>0</v>
      </c>
    </row>
    <row r="264" spans="1:7" x14ac:dyDescent="0.25">
      <c r="A264" s="24" t="s">
        <v>518</v>
      </c>
      <c r="B264" s="16" t="s">
        <v>519</v>
      </c>
      <c r="C264" s="30" t="s">
        <v>2</v>
      </c>
      <c r="D264" s="31">
        <v>2</v>
      </c>
      <c r="E264" s="3"/>
      <c r="F264" s="4">
        <f t="shared" si="3"/>
        <v>0</v>
      </c>
    </row>
    <row r="265" spans="1:7" x14ac:dyDescent="0.25">
      <c r="A265" s="24" t="s">
        <v>520</v>
      </c>
      <c r="B265" s="16" t="s">
        <v>521</v>
      </c>
      <c r="C265" s="30" t="s">
        <v>12</v>
      </c>
      <c r="D265" s="31">
        <v>1</v>
      </c>
      <c r="E265" s="3"/>
      <c r="F265" s="4">
        <f t="shared" si="3"/>
        <v>0</v>
      </c>
    </row>
    <row r="266" spans="1:7" x14ac:dyDescent="0.25">
      <c r="A266" s="24" t="s">
        <v>522</v>
      </c>
      <c r="B266" s="16" t="s">
        <v>523</v>
      </c>
      <c r="C266" s="30" t="s">
        <v>2</v>
      </c>
      <c r="D266" s="31">
        <v>2</v>
      </c>
      <c r="E266" s="3"/>
      <c r="F266" s="4">
        <f t="shared" si="3"/>
        <v>0</v>
      </c>
    </row>
    <row r="267" spans="1:7" x14ac:dyDescent="0.25">
      <c r="A267" s="24" t="s">
        <v>524</v>
      </c>
      <c r="B267" s="16" t="s">
        <v>525</v>
      </c>
      <c r="C267" s="30" t="s">
        <v>2</v>
      </c>
      <c r="D267" s="31">
        <v>2</v>
      </c>
      <c r="E267" s="3"/>
      <c r="F267" s="4">
        <f t="shared" si="3"/>
        <v>0</v>
      </c>
    </row>
    <row r="268" spans="1:7" x14ac:dyDescent="0.25">
      <c r="A268" s="24" t="s">
        <v>526</v>
      </c>
      <c r="B268" s="16" t="s">
        <v>527</v>
      </c>
      <c r="C268" s="30" t="s">
        <v>2</v>
      </c>
      <c r="D268" s="31">
        <v>2</v>
      </c>
      <c r="E268" s="3"/>
      <c r="F268" s="4">
        <f t="shared" si="3"/>
        <v>0</v>
      </c>
    </row>
    <row r="269" spans="1:7" s="19" customFormat="1" ht="15.75" x14ac:dyDescent="0.25">
      <c r="A269" s="23" t="s">
        <v>528</v>
      </c>
      <c r="B269" s="17" t="s">
        <v>529</v>
      </c>
      <c r="C269" s="32" t="s">
        <v>3</v>
      </c>
      <c r="D269" s="33" t="s">
        <v>3</v>
      </c>
      <c r="E269" s="6"/>
      <c r="F269" s="4"/>
      <c r="G269" s="18"/>
    </row>
    <row r="270" spans="1:7" x14ac:dyDescent="0.25">
      <c r="A270" s="24" t="s">
        <v>530</v>
      </c>
      <c r="B270" s="16" t="s">
        <v>531</v>
      </c>
      <c r="C270" s="30" t="s">
        <v>31</v>
      </c>
      <c r="D270" s="31">
        <v>30</v>
      </c>
      <c r="E270" s="3"/>
      <c r="F270" s="4">
        <f t="shared" ref="F270:F332" si="4">E270*D270</f>
        <v>0</v>
      </c>
    </row>
    <row r="271" spans="1:7" x14ac:dyDescent="0.25">
      <c r="A271" s="24" t="s">
        <v>532</v>
      </c>
      <c r="B271" s="16" t="s">
        <v>533</v>
      </c>
      <c r="C271" s="30" t="s">
        <v>31</v>
      </c>
      <c r="D271" s="31">
        <v>30</v>
      </c>
      <c r="E271" s="3"/>
      <c r="F271" s="4">
        <f t="shared" si="4"/>
        <v>0</v>
      </c>
    </row>
    <row r="272" spans="1:7" s="19" customFormat="1" ht="15.75" x14ac:dyDescent="0.25">
      <c r="A272" s="23" t="s">
        <v>534</v>
      </c>
      <c r="B272" s="17" t="s">
        <v>535</v>
      </c>
      <c r="C272" s="32" t="s">
        <v>3</v>
      </c>
      <c r="D272" s="33" t="s">
        <v>3</v>
      </c>
      <c r="E272" s="6"/>
      <c r="F272" s="4"/>
      <c r="G272" s="18"/>
    </row>
    <row r="273" spans="1:7" ht="30" x14ac:dyDescent="0.25">
      <c r="A273" s="24" t="s">
        <v>536</v>
      </c>
      <c r="B273" s="16" t="s">
        <v>537</v>
      </c>
      <c r="C273" s="30" t="s">
        <v>31</v>
      </c>
      <c r="D273" s="31">
        <v>25</v>
      </c>
      <c r="E273" s="3"/>
      <c r="F273" s="4">
        <f t="shared" si="4"/>
        <v>0</v>
      </c>
    </row>
    <row r="274" spans="1:7" ht="30" x14ac:dyDescent="0.25">
      <c r="A274" s="24" t="s">
        <v>538</v>
      </c>
      <c r="B274" s="16" t="s">
        <v>539</v>
      </c>
      <c r="C274" s="30" t="s">
        <v>31</v>
      </c>
      <c r="D274" s="31">
        <v>5</v>
      </c>
      <c r="E274" s="3"/>
      <c r="F274" s="4">
        <f t="shared" si="4"/>
        <v>0</v>
      </c>
    </row>
    <row r="275" spans="1:7" ht="30" x14ac:dyDescent="0.25">
      <c r="A275" s="24" t="s">
        <v>540</v>
      </c>
      <c r="B275" s="16" t="s">
        <v>541</v>
      </c>
      <c r="C275" s="30" t="s">
        <v>31</v>
      </c>
      <c r="D275" s="31">
        <v>1</v>
      </c>
      <c r="E275" s="3"/>
      <c r="F275" s="4">
        <f t="shared" si="4"/>
        <v>0</v>
      </c>
    </row>
    <row r="276" spans="1:7" ht="30" x14ac:dyDescent="0.25">
      <c r="A276" s="24" t="s">
        <v>542</v>
      </c>
      <c r="B276" s="16" t="s">
        <v>543</v>
      </c>
      <c r="C276" s="30" t="s">
        <v>31</v>
      </c>
      <c r="D276" s="31">
        <v>1</v>
      </c>
      <c r="E276" s="3"/>
      <c r="F276" s="4">
        <f t="shared" si="4"/>
        <v>0</v>
      </c>
    </row>
    <row r="277" spans="1:7" ht="45" x14ac:dyDescent="0.25">
      <c r="A277" s="24" t="s">
        <v>544</v>
      </c>
      <c r="B277" s="16" t="s">
        <v>545</v>
      </c>
      <c r="C277" s="30" t="s">
        <v>2</v>
      </c>
      <c r="D277" s="31">
        <v>18</v>
      </c>
      <c r="E277" s="3"/>
      <c r="F277" s="4">
        <f t="shared" si="4"/>
        <v>0</v>
      </c>
    </row>
    <row r="278" spans="1:7" ht="30" x14ac:dyDescent="0.25">
      <c r="A278" s="24" t="s">
        <v>546</v>
      </c>
      <c r="B278" s="16" t="s">
        <v>547</v>
      </c>
      <c r="C278" s="30" t="s">
        <v>2</v>
      </c>
      <c r="D278" s="31">
        <v>15</v>
      </c>
      <c r="E278" s="3"/>
      <c r="F278" s="4">
        <f t="shared" si="4"/>
        <v>0</v>
      </c>
    </row>
    <row r="279" spans="1:7" x14ac:dyDescent="0.25">
      <c r="A279" s="24" t="s">
        <v>548</v>
      </c>
      <c r="B279" s="16" t="s">
        <v>549</v>
      </c>
      <c r="C279" s="30" t="s">
        <v>31</v>
      </c>
      <c r="D279" s="31">
        <v>20</v>
      </c>
      <c r="E279" s="3"/>
      <c r="F279" s="4">
        <f t="shared" si="4"/>
        <v>0</v>
      </c>
    </row>
    <row r="280" spans="1:7" x14ac:dyDescent="0.25">
      <c r="A280" s="24" t="s">
        <v>550</v>
      </c>
      <c r="B280" s="16" t="s">
        <v>551</v>
      </c>
      <c r="C280" s="30" t="s">
        <v>31</v>
      </c>
      <c r="D280" s="31">
        <v>1</v>
      </c>
      <c r="E280" s="3"/>
      <c r="F280" s="4">
        <f t="shared" si="4"/>
        <v>0</v>
      </c>
    </row>
    <row r="281" spans="1:7" ht="30" x14ac:dyDescent="0.25">
      <c r="A281" s="24" t="s">
        <v>552</v>
      </c>
      <c r="B281" s="16" t="s">
        <v>553</v>
      </c>
      <c r="C281" s="30" t="s">
        <v>2</v>
      </c>
      <c r="D281" s="31">
        <v>15</v>
      </c>
      <c r="E281" s="3"/>
      <c r="F281" s="4">
        <f t="shared" si="4"/>
        <v>0</v>
      </c>
    </row>
    <row r="282" spans="1:7" ht="30" x14ac:dyDescent="0.25">
      <c r="A282" s="24" t="s">
        <v>554</v>
      </c>
      <c r="B282" s="16" t="s">
        <v>555</v>
      </c>
      <c r="C282" s="30" t="s">
        <v>2</v>
      </c>
      <c r="D282" s="31">
        <v>30</v>
      </c>
      <c r="E282" s="3"/>
      <c r="F282" s="4">
        <f t="shared" si="4"/>
        <v>0</v>
      </c>
    </row>
    <row r="283" spans="1:7" ht="30" x14ac:dyDescent="0.25">
      <c r="A283" s="24" t="s">
        <v>556</v>
      </c>
      <c r="B283" s="16" t="s">
        <v>557</v>
      </c>
      <c r="C283" s="30" t="s">
        <v>31</v>
      </c>
      <c r="D283" s="31">
        <v>50</v>
      </c>
      <c r="E283" s="3"/>
      <c r="F283" s="4">
        <f t="shared" si="4"/>
        <v>0</v>
      </c>
    </row>
    <row r="284" spans="1:7" ht="45" x14ac:dyDescent="0.25">
      <c r="A284" s="24" t="s">
        <v>558</v>
      </c>
      <c r="B284" s="16" t="s">
        <v>559</v>
      </c>
      <c r="C284" s="30" t="s">
        <v>2</v>
      </c>
      <c r="D284" s="31">
        <v>10</v>
      </c>
      <c r="E284" s="3"/>
      <c r="F284" s="4">
        <f t="shared" si="4"/>
        <v>0</v>
      </c>
    </row>
    <row r="285" spans="1:7" ht="45" x14ac:dyDescent="0.25">
      <c r="A285" s="24" t="s">
        <v>560</v>
      </c>
      <c r="B285" s="16" t="s">
        <v>561</v>
      </c>
      <c r="C285" s="30" t="s">
        <v>2</v>
      </c>
      <c r="D285" s="31">
        <v>10</v>
      </c>
      <c r="E285" s="3"/>
      <c r="F285" s="4">
        <f t="shared" si="4"/>
        <v>0</v>
      </c>
    </row>
    <row r="286" spans="1:7" x14ac:dyDescent="0.25">
      <c r="A286" s="24" t="s">
        <v>562</v>
      </c>
      <c r="B286" s="16" t="s">
        <v>563</v>
      </c>
      <c r="C286" s="30" t="s">
        <v>2</v>
      </c>
      <c r="D286" s="31">
        <v>10</v>
      </c>
      <c r="E286" s="3"/>
      <c r="F286" s="4">
        <f t="shared" si="4"/>
        <v>0</v>
      </c>
    </row>
    <row r="287" spans="1:7" s="19" customFormat="1" ht="15.75" x14ac:dyDescent="0.25">
      <c r="A287" s="23" t="s">
        <v>564</v>
      </c>
      <c r="B287" s="17" t="s">
        <v>565</v>
      </c>
      <c r="C287" s="32" t="s">
        <v>3</v>
      </c>
      <c r="D287" s="33" t="s">
        <v>3</v>
      </c>
      <c r="E287" s="6"/>
      <c r="F287" s="4"/>
      <c r="G287" s="18"/>
    </row>
    <row r="288" spans="1:7" s="19" customFormat="1" ht="15.75" x14ac:dyDescent="0.25">
      <c r="A288" s="23" t="s">
        <v>566</v>
      </c>
      <c r="B288" s="17" t="s">
        <v>567</v>
      </c>
      <c r="C288" s="32" t="s">
        <v>3</v>
      </c>
      <c r="D288" s="33" t="s">
        <v>3</v>
      </c>
      <c r="E288" s="6"/>
      <c r="F288" s="4"/>
      <c r="G288" s="18"/>
    </row>
    <row r="289" spans="1:6" ht="45" x14ac:dyDescent="0.25">
      <c r="A289" s="24" t="s">
        <v>568</v>
      </c>
      <c r="B289" s="16" t="s">
        <v>569</v>
      </c>
      <c r="C289" s="30" t="s">
        <v>12</v>
      </c>
      <c r="D289" s="31">
        <v>10</v>
      </c>
      <c r="E289" s="3"/>
      <c r="F289" s="4">
        <f t="shared" si="4"/>
        <v>0</v>
      </c>
    </row>
    <row r="290" spans="1:6" x14ac:dyDescent="0.25">
      <c r="A290" s="24" t="s">
        <v>570</v>
      </c>
      <c r="B290" s="16" t="s">
        <v>571</v>
      </c>
      <c r="C290" s="30" t="s">
        <v>12</v>
      </c>
      <c r="D290" s="31">
        <v>10</v>
      </c>
      <c r="E290" s="3"/>
      <c r="F290" s="4">
        <f t="shared" si="4"/>
        <v>0</v>
      </c>
    </row>
    <row r="291" spans="1:6" x14ac:dyDescent="0.25">
      <c r="A291" s="24" t="s">
        <v>572</v>
      </c>
      <c r="B291" s="16" t="s">
        <v>573</v>
      </c>
      <c r="C291" s="30" t="s">
        <v>12</v>
      </c>
      <c r="D291" s="31">
        <v>12</v>
      </c>
      <c r="E291" s="3"/>
      <c r="F291" s="4">
        <f t="shared" si="4"/>
        <v>0</v>
      </c>
    </row>
    <row r="292" spans="1:6" x14ac:dyDescent="0.25">
      <c r="A292" s="24" t="s">
        <v>574</v>
      </c>
      <c r="B292" s="16" t="s">
        <v>575</v>
      </c>
      <c r="C292" s="30" t="s">
        <v>12</v>
      </c>
      <c r="D292" s="31">
        <v>15</v>
      </c>
      <c r="E292" s="3"/>
      <c r="F292" s="4">
        <f t="shared" si="4"/>
        <v>0</v>
      </c>
    </row>
    <row r="293" spans="1:6" x14ac:dyDescent="0.25">
      <c r="A293" s="24" t="s">
        <v>576</v>
      </c>
      <c r="B293" s="16" t="s">
        <v>577</v>
      </c>
      <c r="C293" s="30" t="s">
        <v>12</v>
      </c>
      <c r="D293" s="31">
        <v>10</v>
      </c>
      <c r="E293" s="3"/>
      <c r="F293" s="4">
        <f t="shared" si="4"/>
        <v>0</v>
      </c>
    </row>
    <row r="294" spans="1:6" x14ac:dyDescent="0.25">
      <c r="A294" s="24" t="s">
        <v>578</v>
      </c>
      <c r="B294" s="16" t="s">
        <v>579</v>
      </c>
      <c r="C294" s="30" t="s">
        <v>12</v>
      </c>
      <c r="D294" s="31">
        <v>10</v>
      </c>
      <c r="E294" s="3"/>
      <c r="F294" s="4">
        <f t="shared" si="4"/>
        <v>0</v>
      </c>
    </row>
    <row r="295" spans="1:6" x14ac:dyDescent="0.25">
      <c r="A295" s="24" t="s">
        <v>580</v>
      </c>
      <c r="B295" s="16" t="s">
        <v>581</v>
      </c>
      <c r="C295" s="30" t="s">
        <v>12</v>
      </c>
      <c r="D295" s="31">
        <v>10</v>
      </c>
      <c r="E295" s="3"/>
      <c r="F295" s="4">
        <f t="shared" si="4"/>
        <v>0</v>
      </c>
    </row>
    <row r="296" spans="1:6" x14ac:dyDescent="0.25">
      <c r="A296" s="24" t="s">
        <v>582</v>
      </c>
      <c r="B296" s="16" t="s">
        <v>583</v>
      </c>
      <c r="C296" s="30" t="s">
        <v>12</v>
      </c>
      <c r="D296" s="31">
        <v>10</v>
      </c>
      <c r="E296" s="3"/>
      <c r="F296" s="4">
        <f t="shared" si="4"/>
        <v>0</v>
      </c>
    </row>
    <row r="297" spans="1:6" ht="30" x14ac:dyDescent="0.25">
      <c r="A297" s="24" t="s">
        <v>584</v>
      </c>
      <c r="B297" s="16" t="s">
        <v>585</v>
      </c>
      <c r="C297" s="30" t="s">
        <v>98</v>
      </c>
      <c r="D297" s="31">
        <v>1</v>
      </c>
      <c r="E297" s="3"/>
      <c r="F297" s="4">
        <f t="shared" si="4"/>
        <v>0</v>
      </c>
    </row>
    <row r="298" spans="1:6" x14ac:dyDescent="0.25">
      <c r="A298" s="24" t="s">
        <v>586</v>
      </c>
      <c r="B298" s="16" t="s">
        <v>587</v>
      </c>
      <c r="C298" s="30" t="s">
        <v>2</v>
      </c>
      <c r="D298" s="31">
        <v>1</v>
      </c>
      <c r="E298" s="3"/>
      <c r="F298" s="4">
        <f t="shared" si="4"/>
        <v>0</v>
      </c>
    </row>
    <row r="299" spans="1:6" x14ac:dyDescent="0.25">
      <c r="A299" s="24" t="s">
        <v>588</v>
      </c>
      <c r="B299" s="16" t="s">
        <v>589</v>
      </c>
      <c r="C299" s="30" t="s">
        <v>2</v>
      </c>
      <c r="D299" s="31">
        <v>1</v>
      </c>
      <c r="E299" s="3"/>
      <c r="F299" s="4">
        <f t="shared" si="4"/>
        <v>0</v>
      </c>
    </row>
    <row r="300" spans="1:6" x14ac:dyDescent="0.25">
      <c r="A300" s="24" t="s">
        <v>590</v>
      </c>
      <c r="B300" s="16" t="s">
        <v>591</v>
      </c>
      <c r="C300" s="30" t="s">
        <v>98</v>
      </c>
      <c r="D300" s="31">
        <v>1</v>
      </c>
      <c r="E300" s="3"/>
      <c r="F300" s="4">
        <f t="shared" si="4"/>
        <v>0</v>
      </c>
    </row>
    <row r="301" spans="1:6" x14ac:dyDescent="0.25">
      <c r="A301" s="24" t="s">
        <v>592</v>
      </c>
      <c r="B301" s="16" t="s">
        <v>593</v>
      </c>
      <c r="C301" s="30" t="s">
        <v>98</v>
      </c>
      <c r="D301" s="31">
        <v>1</v>
      </c>
      <c r="E301" s="3"/>
      <c r="F301" s="4">
        <f t="shared" si="4"/>
        <v>0</v>
      </c>
    </row>
    <row r="302" spans="1:6" x14ac:dyDescent="0.25">
      <c r="A302" s="24" t="s">
        <v>594</v>
      </c>
      <c r="B302" s="16" t="s">
        <v>595</v>
      </c>
      <c r="C302" s="30" t="s">
        <v>2</v>
      </c>
      <c r="D302" s="31">
        <v>1</v>
      </c>
      <c r="E302" s="3"/>
      <c r="F302" s="4">
        <f t="shared" si="4"/>
        <v>0</v>
      </c>
    </row>
    <row r="303" spans="1:6" x14ac:dyDescent="0.25">
      <c r="A303" s="24" t="s">
        <v>596</v>
      </c>
      <c r="B303" s="16" t="s">
        <v>597</v>
      </c>
      <c r="C303" s="30" t="s">
        <v>98</v>
      </c>
      <c r="D303" s="31">
        <v>1</v>
      </c>
      <c r="E303" s="3"/>
      <c r="F303" s="4">
        <f t="shared" si="4"/>
        <v>0</v>
      </c>
    </row>
    <row r="304" spans="1:6" x14ac:dyDescent="0.25">
      <c r="A304" s="24" t="s">
        <v>598</v>
      </c>
      <c r="B304" s="16" t="s">
        <v>599</v>
      </c>
      <c r="C304" s="30" t="s">
        <v>98</v>
      </c>
      <c r="D304" s="31">
        <v>1</v>
      </c>
      <c r="E304" s="3"/>
      <c r="F304" s="4">
        <f t="shared" si="4"/>
        <v>0</v>
      </c>
    </row>
    <row r="305" spans="1:7" x14ac:dyDescent="0.25">
      <c r="A305" s="24" t="s">
        <v>600</v>
      </c>
      <c r="B305" s="16" t="s">
        <v>601</v>
      </c>
      <c r="C305" s="30" t="s">
        <v>98</v>
      </c>
      <c r="D305" s="31">
        <v>1</v>
      </c>
      <c r="E305" s="3"/>
      <c r="F305" s="4">
        <f t="shared" si="4"/>
        <v>0</v>
      </c>
    </row>
    <row r="306" spans="1:7" x14ac:dyDescent="0.25">
      <c r="A306" s="24" t="s">
        <v>602</v>
      </c>
      <c r="B306" s="16" t="s">
        <v>603</v>
      </c>
      <c r="C306" s="30" t="s">
        <v>31</v>
      </c>
      <c r="D306" s="31">
        <v>1</v>
      </c>
      <c r="E306" s="3"/>
      <c r="F306" s="4">
        <f t="shared" si="4"/>
        <v>0</v>
      </c>
    </row>
    <row r="307" spans="1:7" x14ac:dyDescent="0.25">
      <c r="A307" s="24" t="s">
        <v>604</v>
      </c>
      <c r="B307" s="16" t="s">
        <v>605</v>
      </c>
      <c r="C307" s="30" t="s">
        <v>31</v>
      </c>
      <c r="D307" s="31">
        <v>1</v>
      </c>
      <c r="E307" s="3"/>
      <c r="F307" s="4">
        <f t="shared" si="4"/>
        <v>0</v>
      </c>
    </row>
    <row r="308" spans="1:7" x14ac:dyDescent="0.25">
      <c r="A308" s="24" t="s">
        <v>606</v>
      </c>
      <c r="B308" s="16" t="s">
        <v>607</v>
      </c>
      <c r="C308" s="30" t="s">
        <v>31</v>
      </c>
      <c r="D308" s="31">
        <v>1</v>
      </c>
      <c r="E308" s="3"/>
      <c r="F308" s="4">
        <f t="shared" si="4"/>
        <v>0</v>
      </c>
    </row>
    <row r="309" spans="1:7" x14ac:dyDescent="0.25">
      <c r="A309" s="24" t="s">
        <v>608</v>
      </c>
      <c r="B309" s="16" t="s">
        <v>609</v>
      </c>
      <c r="C309" s="30" t="s">
        <v>31</v>
      </c>
      <c r="D309" s="31">
        <v>1</v>
      </c>
      <c r="E309" s="3"/>
      <c r="F309" s="4">
        <f t="shared" si="4"/>
        <v>0</v>
      </c>
    </row>
    <row r="310" spans="1:7" ht="45" x14ac:dyDescent="0.25">
      <c r="A310" s="24" t="s">
        <v>610</v>
      </c>
      <c r="B310" s="16" t="s">
        <v>611</v>
      </c>
      <c r="C310" s="30" t="s">
        <v>2</v>
      </c>
      <c r="D310" s="31">
        <v>1</v>
      </c>
      <c r="E310" s="3"/>
      <c r="F310" s="4">
        <f t="shared" si="4"/>
        <v>0</v>
      </c>
    </row>
    <row r="311" spans="1:7" ht="45" x14ac:dyDescent="0.25">
      <c r="A311" s="24" t="s">
        <v>612</v>
      </c>
      <c r="B311" s="16" t="s">
        <v>613</v>
      </c>
      <c r="C311" s="30" t="s">
        <v>2</v>
      </c>
      <c r="D311" s="31">
        <v>1</v>
      </c>
      <c r="E311" s="3"/>
      <c r="F311" s="4">
        <f t="shared" si="4"/>
        <v>0</v>
      </c>
    </row>
    <row r="312" spans="1:7" x14ac:dyDescent="0.25">
      <c r="A312" s="24" t="s">
        <v>614</v>
      </c>
      <c r="B312" s="16" t="s">
        <v>615</v>
      </c>
      <c r="C312" s="30" t="s">
        <v>2</v>
      </c>
      <c r="D312" s="31">
        <v>1</v>
      </c>
      <c r="E312" s="3"/>
      <c r="F312" s="4">
        <f t="shared" si="4"/>
        <v>0</v>
      </c>
    </row>
    <row r="313" spans="1:7" x14ac:dyDescent="0.25">
      <c r="A313" s="24" t="s">
        <v>616</v>
      </c>
      <c r="B313" s="16" t="s">
        <v>617</v>
      </c>
      <c r="C313" s="30" t="s">
        <v>2</v>
      </c>
      <c r="D313" s="31">
        <v>1</v>
      </c>
      <c r="E313" s="3"/>
      <c r="F313" s="4">
        <f t="shared" si="4"/>
        <v>0</v>
      </c>
    </row>
    <row r="314" spans="1:7" s="19" customFormat="1" ht="15.75" x14ac:dyDescent="0.25">
      <c r="A314" s="23" t="s">
        <v>618</v>
      </c>
      <c r="B314" s="17" t="s">
        <v>619</v>
      </c>
      <c r="C314" s="32" t="s">
        <v>3</v>
      </c>
      <c r="D314" s="33" t="s">
        <v>3</v>
      </c>
      <c r="E314" s="6"/>
      <c r="F314" s="4"/>
      <c r="G314" s="18"/>
    </row>
    <row r="315" spans="1:7" ht="45" x14ac:dyDescent="0.25">
      <c r="A315" s="24" t="s">
        <v>620</v>
      </c>
      <c r="B315" s="16" t="s">
        <v>621</v>
      </c>
      <c r="C315" s="30" t="s">
        <v>12</v>
      </c>
      <c r="D315" s="31">
        <v>10</v>
      </c>
      <c r="E315" s="3"/>
      <c r="F315" s="4">
        <f t="shared" si="4"/>
        <v>0</v>
      </c>
    </row>
    <row r="316" spans="1:7" x14ac:dyDescent="0.25">
      <c r="A316" s="24" t="s">
        <v>622</v>
      </c>
      <c r="B316" s="16" t="s">
        <v>623</v>
      </c>
      <c r="C316" s="30" t="s">
        <v>12</v>
      </c>
      <c r="D316" s="31">
        <v>15</v>
      </c>
      <c r="E316" s="3"/>
      <c r="F316" s="4">
        <f t="shared" si="4"/>
        <v>0</v>
      </c>
    </row>
    <row r="317" spans="1:7" x14ac:dyDescent="0.25">
      <c r="A317" s="24" t="s">
        <v>624</v>
      </c>
      <c r="B317" s="16" t="s">
        <v>625</v>
      </c>
      <c r="C317" s="30" t="s">
        <v>12</v>
      </c>
      <c r="D317" s="31">
        <v>15</v>
      </c>
      <c r="E317" s="3"/>
      <c r="F317" s="4">
        <f t="shared" si="4"/>
        <v>0</v>
      </c>
    </row>
    <row r="318" spans="1:7" x14ac:dyDescent="0.25">
      <c r="A318" s="24" t="s">
        <v>626</v>
      </c>
      <c r="B318" s="16" t="s">
        <v>627</v>
      </c>
      <c r="C318" s="30" t="s">
        <v>12</v>
      </c>
      <c r="D318" s="31">
        <v>10</v>
      </c>
      <c r="E318" s="3"/>
      <c r="F318" s="4">
        <f t="shared" si="4"/>
        <v>0</v>
      </c>
    </row>
    <row r="319" spans="1:7" x14ac:dyDescent="0.25">
      <c r="A319" s="24" t="s">
        <v>628</v>
      </c>
      <c r="B319" s="16" t="s">
        <v>629</v>
      </c>
      <c r="C319" s="30" t="s">
        <v>12</v>
      </c>
      <c r="D319" s="31">
        <v>10</v>
      </c>
      <c r="E319" s="3"/>
      <c r="F319" s="4">
        <f t="shared" si="4"/>
        <v>0</v>
      </c>
    </row>
    <row r="320" spans="1:7" x14ac:dyDescent="0.25">
      <c r="A320" s="24" t="s">
        <v>630</v>
      </c>
      <c r="B320" s="16" t="s">
        <v>631</v>
      </c>
      <c r="C320" s="30" t="s">
        <v>12</v>
      </c>
      <c r="D320" s="31">
        <v>15</v>
      </c>
      <c r="E320" s="3"/>
      <c r="F320" s="4">
        <f t="shared" si="4"/>
        <v>0</v>
      </c>
    </row>
    <row r="321" spans="1:7" x14ac:dyDescent="0.25">
      <c r="A321" s="24" t="s">
        <v>632</v>
      </c>
      <c r="B321" s="16" t="s">
        <v>633</v>
      </c>
      <c r="C321" s="30" t="s">
        <v>12</v>
      </c>
      <c r="D321" s="31">
        <v>10</v>
      </c>
      <c r="E321" s="3"/>
      <c r="F321" s="4">
        <f t="shared" si="4"/>
        <v>0</v>
      </c>
    </row>
    <row r="322" spans="1:7" x14ac:dyDescent="0.25">
      <c r="A322" s="24" t="s">
        <v>634</v>
      </c>
      <c r="B322" s="16" t="s">
        <v>635</v>
      </c>
      <c r="C322" s="30" t="s">
        <v>12</v>
      </c>
      <c r="D322" s="31">
        <v>8</v>
      </c>
      <c r="E322" s="3"/>
      <c r="F322" s="4">
        <f t="shared" si="4"/>
        <v>0</v>
      </c>
    </row>
    <row r="323" spans="1:7" x14ac:dyDescent="0.25">
      <c r="A323" s="24" t="s">
        <v>636</v>
      </c>
      <c r="B323" s="16" t="s">
        <v>637</v>
      </c>
      <c r="C323" s="30" t="s">
        <v>12</v>
      </c>
      <c r="D323" s="31">
        <v>8</v>
      </c>
      <c r="E323" s="3"/>
      <c r="F323" s="4">
        <f t="shared" si="4"/>
        <v>0</v>
      </c>
    </row>
    <row r="324" spans="1:7" x14ac:dyDescent="0.25">
      <c r="A324" s="24" t="s">
        <v>638</v>
      </c>
      <c r="B324" s="16" t="s">
        <v>639</v>
      </c>
      <c r="C324" s="30" t="s">
        <v>12</v>
      </c>
      <c r="D324" s="31">
        <v>8</v>
      </c>
      <c r="E324" s="3"/>
      <c r="F324" s="4">
        <f t="shared" si="4"/>
        <v>0</v>
      </c>
    </row>
    <row r="325" spans="1:7" x14ac:dyDescent="0.25">
      <c r="A325" s="24" t="s">
        <v>640</v>
      </c>
      <c r="B325" s="16" t="s">
        <v>641</v>
      </c>
      <c r="C325" s="30" t="s">
        <v>12</v>
      </c>
      <c r="D325" s="31">
        <v>8</v>
      </c>
      <c r="E325" s="3"/>
      <c r="F325" s="4">
        <f t="shared" si="4"/>
        <v>0</v>
      </c>
    </row>
    <row r="326" spans="1:7" x14ac:dyDescent="0.25">
      <c r="A326" s="24" t="s">
        <v>642</v>
      </c>
      <c r="B326" s="16" t="s">
        <v>643</v>
      </c>
      <c r="C326" s="30" t="s">
        <v>12</v>
      </c>
      <c r="D326" s="31">
        <v>3</v>
      </c>
      <c r="E326" s="3"/>
      <c r="F326" s="4">
        <f t="shared" si="4"/>
        <v>0</v>
      </c>
    </row>
    <row r="327" spans="1:7" s="19" customFormat="1" ht="15.75" x14ac:dyDescent="0.25">
      <c r="A327" s="23" t="s">
        <v>644</v>
      </c>
      <c r="B327" s="17" t="s">
        <v>645</v>
      </c>
      <c r="C327" s="32" t="s">
        <v>3</v>
      </c>
      <c r="D327" s="33" t="s">
        <v>3</v>
      </c>
      <c r="E327" s="6"/>
      <c r="F327" s="4"/>
      <c r="G327" s="18"/>
    </row>
    <row r="328" spans="1:7" ht="30" x14ac:dyDescent="0.25">
      <c r="A328" s="24" t="s">
        <v>646</v>
      </c>
      <c r="B328" s="16" t="s">
        <v>647</v>
      </c>
      <c r="C328" s="30" t="s">
        <v>12</v>
      </c>
      <c r="D328" s="31">
        <v>1</v>
      </c>
      <c r="E328" s="3"/>
      <c r="F328" s="4">
        <f t="shared" si="4"/>
        <v>0</v>
      </c>
    </row>
    <row r="329" spans="1:7" x14ac:dyDescent="0.25">
      <c r="A329" s="24" t="s">
        <v>648</v>
      </c>
      <c r="B329" s="16" t="s">
        <v>649</v>
      </c>
      <c r="C329" s="30" t="s">
        <v>12</v>
      </c>
      <c r="D329" s="31">
        <v>1</v>
      </c>
      <c r="E329" s="3"/>
      <c r="F329" s="4">
        <f t="shared" si="4"/>
        <v>0</v>
      </c>
    </row>
    <row r="330" spans="1:7" x14ac:dyDescent="0.25">
      <c r="A330" s="24" t="s">
        <v>650</v>
      </c>
      <c r="B330" s="16" t="s">
        <v>651</v>
      </c>
      <c r="C330" s="30" t="s">
        <v>12</v>
      </c>
      <c r="D330" s="31">
        <v>1</v>
      </c>
      <c r="E330" s="3"/>
      <c r="F330" s="4">
        <f t="shared" si="4"/>
        <v>0</v>
      </c>
    </row>
    <row r="331" spans="1:7" ht="45" x14ac:dyDescent="0.25">
      <c r="A331" s="24" t="s">
        <v>652</v>
      </c>
      <c r="B331" s="16" t="s">
        <v>653</v>
      </c>
      <c r="C331" s="30" t="s">
        <v>12</v>
      </c>
      <c r="D331" s="31">
        <v>1</v>
      </c>
      <c r="E331" s="3"/>
      <c r="F331" s="4">
        <f t="shared" si="4"/>
        <v>0</v>
      </c>
    </row>
    <row r="332" spans="1:7" x14ac:dyDescent="0.25">
      <c r="A332" s="24" t="s">
        <v>654</v>
      </c>
      <c r="B332" s="16" t="s">
        <v>655</v>
      </c>
      <c r="C332" s="30" t="s">
        <v>12</v>
      </c>
      <c r="D332" s="31">
        <v>1</v>
      </c>
      <c r="E332" s="3"/>
      <c r="F332" s="4">
        <f t="shared" si="4"/>
        <v>0</v>
      </c>
    </row>
    <row r="333" spans="1:7" s="19" customFormat="1" ht="15.75" x14ac:dyDescent="0.25">
      <c r="A333" s="23" t="s">
        <v>656</v>
      </c>
      <c r="B333" s="17" t="s">
        <v>657</v>
      </c>
      <c r="C333" s="32" t="s">
        <v>3</v>
      </c>
      <c r="D333" s="33" t="s">
        <v>3</v>
      </c>
      <c r="E333" s="6"/>
      <c r="F333" s="4"/>
      <c r="G333" s="18"/>
    </row>
    <row r="334" spans="1:7" ht="30" x14ac:dyDescent="0.25">
      <c r="A334" s="24" t="s">
        <v>658</v>
      </c>
      <c r="B334" s="16" t="s">
        <v>659</v>
      </c>
      <c r="C334" s="30" t="s">
        <v>660</v>
      </c>
      <c r="D334" s="31">
        <v>2.5</v>
      </c>
      <c r="E334" s="3"/>
      <c r="F334" s="4">
        <f t="shared" ref="F334:F392" si="5">E334*D334</f>
        <v>0</v>
      </c>
    </row>
    <row r="335" spans="1:7" x14ac:dyDescent="0.25">
      <c r="A335" s="24" t="s">
        <v>661</v>
      </c>
      <c r="B335" s="16" t="s">
        <v>662</v>
      </c>
      <c r="C335" s="30" t="s">
        <v>660</v>
      </c>
      <c r="D335" s="31">
        <v>2.5</v>
      </c>
      <c r="E335" s="3"/>
      <c r="F335" s="4">
        <f t="shared" si="5"/>
        <v>0</v>
      </c>
    </row>
    <row r="336" spans="1:7" x14ac:dyDescent="0.25">
      <c r="A336" s="24" t="s">
        <v>663</v>
      </c>
      <c r="B336" s="16" t="s">
        <v>664</v>
      </c>
      <c r="C336" s="30" t="s">
        <v>660</v>
      </c>
      <c r="D336" s="31">
        <v>2</v>
      </c>
      <c r="E336" s="3"/>
      <c r="F336" s="4">
        <f t="shared" si="5"/>
        <v>0</v>
      </c>
    </row>
    <row r="337" spans="1:7" ht="45" x14ac:dyDescent="0.25">
      <c r="A337" s="24" t="s">
        <v>665</v>
      </c>
      <c r="B337" s="16" t="s">
        <v>666</v>
      </c>
      <c r="C337" s="30" t="s">
        <v>660</v>
      </c>
      <c r="D337" s="31">
        <v>2</v>
      </c>
      <c r="E337" s="3"/>
      <c r="F337" s="4">
        <f t="shared" si="5"/>
        <v>0</v>
      </c>
    </row>
    <row r="338" spans="1:7" ht="30" x14ac:dyDescent="0.25">
      <c r="A338" s="24" t="s">
        <v>667</v>
      </c>
      <c r="B338" s="16" t="s">
        <v>668</v>
      </c>
      <c r="C338" s="30" t="s">
        <v>98</v>
      </c>
      <c r="D338" s="31">
        <v>30</v>
      </c>
      <c r="E338" s="3"/>
      <c r="F338" s="4">
        <f t="shared" si="5"/>
        <v>0</v>
      </c>
    </row>
    <row r="339" spans="1:7" ht="30" x14ac:dyDescent="0.25">
      <c r="A339" s="24" t="s">
        <v>669</v>
      </c>
      <c r="B339" s="16" t="s">
        <v>670</v>
      </c>
      <c r="C339" s="30" t="s">
        <v>98</v>
      </c>
      <c r="D339" s="31">
        <v>25</v>
      </c>
      <c r="E339" s="3"/>
      <c r="F339" s="4">
        <f t="shared" si="5"/>
        <v>0</v>
      </c>
    </row>
    <row r="340" spans="1:7" x14ac:dyDescent="0.25">
      <c r="A340" s="24" t="s">
        <v>671</v>
      </c>
      <c r="B340" s="16" t="s">
        <v>672</v>
      </c>
      <c r="C340" s="30" t="s">
        <v>660</v>
      </c>
      <c r="D340" s="31">
        <v>2</v>
      </c>
      <c r="E340" s="3"/>
      <c r="F340" s="4">
        <f t="shared" si="5"/>
        <v>0</v>
      </c>
    </row>
    <row r="341" spans="1:7" x14ac:dyDescent="0.25">
      <c r="A341" s="24" t="s">
        <v>673</v>
      </c>
      <c r="B341" s="16" t="s">
        <v>674</v>
      </c>
      <c r="C341" s="30" t="s">
        <v>98</v>
      </c>
      <c r="D341" s="31">
        <v>150</v>
      </c>
      <c r="E341" s="3"/>
      <c r="F341" s="4">
        <f t="shared" si="5"/>
        <v>0</v>
      </c>
    </row>
    <row r="342" spans="1:7" x14ac:dyDescent="0.25">
      <c r="A342" s="24" t="s">
        <v>675</v>
      </c>
      <c r="B342" s="16" t="s">
        <v>676</v>
      </c>
      <c r="C342" s="30" t="s">
        <v>677</v>
      </c>
      <c r="D342" s="31">
        <v>12</v>
      </c>
      <c r="E342" s="3"/>
      <c r="F342" s="4">
        <f t="shared" si="5"/>
        <v>0</v>
      </c>
    </row>
    <row r="343" spans="1:7" x14ac:dyDescent="0.25">
      <c r="A343" s="24" t="s">
        <v>678</v>
      </c>
      <c r="B343" s="16" t="s">
        <v>679</v>
      </c>
      <c r="C343" s="30" t="s">
        <v>660</v>
      </c>
      <c r="D343" s="31">
        <v>1.5</v>
      </c>
      <c r="E343" s="3"/>
      <c r="F343" s="4">
        <f t="shared" si="5"/>
        <v>0</v>
      </c>
    </row>
    <row r="344" spans="1:7" x14ac:dyDescent="0.25">
      <c r="A344" s="24" t="s">
        <v>680</v>
      </c>
      <c r="B344" s="16" t="s">
        <v>681</v>
      </c>
      <c r="C344" s="30" t="s">
        <v>682</v>
      </c>
      <c r="D344" s="31">
        <v>600</v>
      </c>
      <c r="E344" s="3"/>
      <c r="F344" s="4">
        <f t="shared" si="5"/>
        <v>0</v>
      </c>
    </row>
    <row r="345" spans="1:7" s="19" customFormat="1" ht="15.75" x14ac:dyDescent="0.25">
      <c r="A345" s="23" t="s">
        <v>683</v>
      </c>
      <c r="B345" s="17" t="s">
        <v>684</v>
      </c>
      <c r="C345" s="32" t="s">
        <v>3</v>
      </c>
      <c r="D345" s="33" t="s">
        <v>3</v>
      </c>
      <c r="E345" s="6"/>
      <c r="F345" s="4"/>
      <c r="G345" s="18"/>
    </row>
    <row r="346" spans="1:7" ht="45" x14ac:dyDescent="0.25">
      <c r="A346" s="24" t="s">
        <v>685</v>
      </c>
      <c r="B346" s="16" t="s">
        <v>686</v>
      </c>
      <c r="C346" s="30" t="s">
        <v>31</v>
      </c>
      <c r="D346" s="31">
        <v>45</v>
      </c>
      <c r="E346" s="3"/>
      <c r="F346" s="4">
        <f t="shared" si="5"/>
        <v>0</v>
      </c>
    </row>
    <row r="347" spans="1:7" ht="30" x14ac:dyDescent="0.25">
      <c r="A347" s="24" t="s">
        <v>687</v>
      </c>
      <c r="B347" s="16" t="s">
        <v>688</v>
      </c>
      <c r="C347" s="30" t="s">
        <v>31</v>
      </c>
      <c r="D347" s="31">
        <v>25</v>
      </c>
      <c r="E347" s="3"/>
      <c r="F347" s="4">
        <f t="shared" si="5"/>
        <v>0</v>
      </c>
    </row>
    <row r="348" spans="1:7" ht="30" x14ac:dyDescent="0.25">
      <c r="A348" s="24" t="s">
        <v>689</v>
      </c>
      <c r="B348" s="16" t="s">
        <v>690</v>
      </c>
      <c r="C348" s="30" t="s">
        <v>31</v>
      </c>
      <c r="D348" s="31">
        <v>25</v>
      </c>
      <c r="E348" s="3"/>
      <c r="F348" s="4">
        <f t="shared" si="5"/>
        <v>0</v>
      </c>
    </row>
    <row r="349" spans="1:7" ht="30" x14ac:dyDescent="0.25">
      <c r="A349" s="24" t="s">
        <v>691</v>
      </c>
      <c r="B349" s="16" t="s">
        <v>692</v>
      </c>
      <c r="C349" s="30" t="s">
        <v>31</v>
      </c>
      <c r="D349" s="31">
        <v>60</v>
      </c>
      <c r="E349" s="3"/>
      <c r="F349" s="4">
        <f t="shared" si="5"/>
        <v>0</v>
      </c>
    </row>
    <row r="350" spans="1:7" x14ac:dyDescent="0.25">
      <c r="A350" s="24" t="s">
        <v>693</v>
      </c>
      <c r="B350" s="16" t="s">
        <v>694</v>
      </c>
      <c r="C350" s="30" t="s">
        <v>31</v>
      </c>
      <c r="D350" s="31">
        <v>60</v>
      </c>
      <c r="E350" s="3"/>
      <c r="F350" s="4">
        <f t="shared" si="5"/>
        <v>0</v>
      </c>
    </row>
    <row r="351" spans="1:7" ht="45" x14ac:dyDescent="0.25">
      <c r="A351" s="24" t="s">
        <v>695</v>
      </c>
      <c r="B351" s="16" t="s">
        <v>696</v>
      </c>
      <c r="C351" s="30" t="s">
        <v>31</v>
      </c>
      <c r="D351" s="31">
        <v>25</v>
      </c>
      <c r="E351" s="3"/>
      <c r="F351" s="4">
        <f t="shared" si="5"/>
        <v>0</v>
      </c>
    </row>
    <row r="352" spans="1:7" ht="75" x14ac:dyDescent="0.25">
      <c r="A352" s="24" t="s">
        <v>697</v>
      </c>
      <c r="B352" s="16" t="s">
        <v>698</v>
      </c>
      <c r="C352" s="30" t="s">
        <v>2</v>
      </c>
      <c r="D352" s="31">
        <v>10</v>
      </c>
      <c r="E352" s="6"/>
      <c r="F352" s="4">
        <f t="shared" si="5"/>
        <v>0</v>
      </c>
    </row>
    <row r="353" spans="1:7" ht="75" x14ac:dyDescent="0.25">
      <c r="A353" s="24" t="s">
        <v>699</v>
      </c>
      <c r="B353" s="16" t="s">
        <v>700</v>
      </c>
      <c r="C353" s="30" t="s">
        <v>2</v>
      </c>
      <c r="D353" s="31">
        <v>5</v>
      </c>
      <c r="E353" s="6"/>
      <c r="F353" s="4">
        <f t="shared" si="5"/>
        <v>0</v>
      </c>
    </row>
    <row r="354" spans="1:7" ht="75" x14ac:dyDescent="0.25">
      <c r="A354" s="24" t="s">
        <v>701</v>
      </c>
      <c r="B354" s="16" t="s">
        <v>702</v>
      </c>
      <c r="C354" s="30" t="s">
        <v>2</v>
      </c>
      <c r="D354" s="31">
        <v>2</v>
      </c>
      <c r="E354" s="3"/>
      <c r="F354" s="4">
        <f t="shared" si="5"/>
        <v>0</v>
      </c>
    </row>
    <row r="355" spans="1:7" ht="75" x14ac:dyDescent="0.25">
      <c r="A355" s="24" t="s">
        <v>703</v>
      </c>
      <c r="B355" s="16" t="s">
        <v>704</v>
      </c>
      <c r="C355" s="30" t="s">
        <v>2</v>
      </c>
      <c r="D355" s="31">
        <v>1</v>
      </c>
      <c r="E355" s="3"/>
      <c r="F355" s="4">
        <f t="shared" si="5"/>
        <v>0</v>
      </c>
    </row>
    <row r="356" spans="1:7" ht="90" x14ac:dyDescent="0.25">
      <c r="A356" s="24" t="s">
        <v>705</v>
      </c>
      <c r="B356" s="16" t="s">
        <v>706</v>
      </c>
      <c r="C356" s="30" t="s">
        <v>2</v>
      </c>
      <c r="D356" s="31">
        <v>1</v>
      </c>
      <c r="E356" s="3"/>
      <c r="F356" s="4">
        <f t="shared" si="5"/>
        <v>0</v>
      </c>
    </row>
    <row r="357" spans="1:7" ht="75" x14ac:dyDescent="0.25">
      <c r="A357" s="24" t="s">
        <v>707</v>
      </c>
      <c r="B357" s="16" t="s">
        <v>708</v>
      </c>
      <c r="C357" s="30" t="s">
        <v>2</v>
      </c>
      <c r="D357" s="31">
        <v>1</v>
      </c>
      <c r="E357" s="3"/>
      <c r="F357" s="4">
        <f t="shared" si="5"/>
        <v>0</v>
      </c>
    </row>
    <row r="358" spans="1:7" ht="90" x14ac:dyDescent="0.25">
      <c r="A358" s="24" t="s">
        <v>709</v>
      </c>
      <c r="B358" s="16" t="s">
        <v>710</v>
      </c>
      <c r="C358" s="30" t="s">
        <v>2</v>
      </c>
      <c r="D358" s="31">
        <v>1</v>
      </c>
      <c r="E358" s="3"/>
      <c r="F358" s="4">
        <f t="shared" si="5"/>
        <v>0</v>
      </c>
    </row>
    <row r="359" spans="1:7" ht="75" x14ac:dyDescent="0.25">
      <c r="A359" s="24" t="s">
        <v>711</v>
      </c>
      <c r="B359" s="16" t="s">
        <v>712</v>
      </c>
      <c r="C359" s="30" t="s">
        <v>2</v>
      </c>
      <c r="D359" s="31">
        <v>1</v>
      </c>
      <c r="E359" s="3"/>
      <c r="F359" s="4">
        <f t="shared" si="5"/>
        <v>0</v>
      </c>
    </row>
    <row r="360" spans="1:7" ht="60" x14ac:dyDescent="0.25">
      <c r="A360" s="24" t="s">
        <v>713</v>
      </c>
      <c r="B360" s="16" t="s">
        <v>714</v>
      </c>
      <c r="C360" s="30" t="s">
        <v>2</v>
      </c>
      <c r="D360" s="31">
        <v>1</v>
      </c>
      <c r="E360" s="3"/>
      <c r="F360" s="4">
        <f t="shared" si="5"/>
        <v>0</v>
      </c>
    </row>
    <row r="361" spans="1:7" ht="60" x14ac:dyDescent="0.25">
      <c r="A361" s="24" t="s">
        <v>715</v>
      </c>
      <c r="B361" s="16" t="s">
        <v>716</v>
      </c>
      <c r="C361" s="30" t="s">
        <v>2</v>
      </c>
      <c r="D361" s="31">
        <v>1</v>
      </c>
      <c r="E361" s="3"/>
      <c r="F361" s="4">
        <f t="shared" si="5"/>
        <v>0</v>
      </c>
    </row>
    <row r="362" spans="1:7" ht="75" x14ac:dyDescent="0.25">
      <c r="A362" s="24" t="s">
        <v>717</v>
      </c>
      <c r="B362" s="16" t="s">
        <v>718</v>
      </c>
      <c r="C362" s="30" t="s">
        <v>2</v>
      </c>
      <c r="D362" s="31">
        <v>1</v>
      </c>
      <c r="E362" s="3"/>
      <c r="F362" s="4">
        <f t="shared" si="5"/>
        <v>0</v>
      </c>
    </row>
    <row r="363" spans="1:7" ht="60" x14ac:dyDescent="0.25">
      <c r="A363" s="24" t="s">
        <v>719</v>
      </c>
      <c r="B363" s="16" t="s">
        <v>720</v>
      </c>
      <c r="C363" s="30" t="s">
        <v>2</v>
      </c>
      <c r="D363" s="31">
        <v>1</v>
      </c>
      <c r="E363" s="3"/>
      <c r="F363" s="4">
        <f t="shared" si="5"/>
        <v>0</v>
      </c>
    </row>
    <row r="364" spans="1:7" ht="60" x14ac:dyDescent="0.25">
      <c r="A364" s="24" t="s">
        <v>721</v>
      </c>
      <c r="B364" s="16" t="s">
        <v>722</v>
      </c>
      <c r="C364" s="30" t="s">
        <v>2</v>
      </c>
      <c r="D364" s="31">
        <v>1</v>
      </c>
      <c r="E364" s="3"/>
      <c r="F364" s="4">
        <f t="shared" si="5"/>
        <v>0</v>
      </c>
    </row>
    <row r="365" spans="1:7" s="19" customFormat="1" ht="15.75" x14ac:dyDescent="0.25">
      <c r="A365" s="23" t="s">
        <v>723</v>
      </c>
      <c r="B365" s="17" t="s">
        <v>724</v>
      </c>
      <c r="C365" s="32" t="s">
        <v>3</v>
      </c>
      <c r="D365" s="33" t="s">
        <v>3</v>
      </c>
      <c r="E365" s="3"/>
      <c r="F365" s="4"/>
      <c r="G365" s="18"/>
    </row>
    <row r="366" spans="1:7" s="19" customFormat="1" ht="15.75" x14ac:dyDescent="0.25">
      <c r="A366" s="23" t="s">
        <v>725</v>
      </c>
      <c r="B366" s="17" t="s">
        <v>726</v>
      </c>
      <c r="C366" s="32" t="s">
        <v>3</v>
      </c>
      <c r="D366" s="33" t="s">
        <v>3</v>
      </c>
      <c r="E366" s="3"/>
      <c r="F366" s="4"/>
      <c r="G366" s="18"/>
    </row>
    <row r="367" spans="1:7" ht="45" x14ac:dyDescent="0.25">
      <c r="A367" s="24" t="s">
        <v>727</v>
      </c>
      <c r="B367" s="16" t="s">
        <v>728</v>
      </c>
      <c r="C367" s="30" t="s">
        <v>12</v>
      </c>
      <c r="D367" s="31">
        <v>1</v>
      </c>
      <c r="E367" s="6"/>
      <c r="F367" s="4">
        <f t="shared" si="5"/>
        <v>0</v>
      </c>
    </row>
    <row r="368" spans="1:7" ht="45" x14ac:dyDescent="0.25">
      <c r="A368" s="24" t="s">
        <v>729</v>
      </c>
      <c r="B368" s="16" t="s">
        <v>730</v>
      </c>
      <c r="C368" s="30" t="s">
        <v>12</v>
      </c>
      <c r="D368" s="31">
        <v>1</v>
      </c>
      <c r="E368" s="3"/>
      <c r="F368" s="4">
        <f t="shared" si="5"/>
        <v>0</v>
      </c>
    </row>
    <row r="369" spans="1:7" x14ac:dyDescent="0.25">
      <c r="A369" s="24" t="s">
        <v>731</v>
      </c>
      <c r="B369" s="16" t="s">
        <v>732</v>
      </c>
      <c r="C369" s="30" t="s">
        <v>2</v>
      </c>
      <c r="D369" s="31">
        <v>1</v>
      </c>
      <c r="E369" s="3"/>
      <c r="F369" s="4">
        <f t="shared" si="5"/>
        <v>0</v>
      </c>
    </row>
    <row r="370" spans="1:7" x14ac:dyDescent="0.25">
      <c r="A370" s="24" t="s">
        <v>733</v>
      </c>
      <c r="B370" s="16" t="s">
        <v>734</v>
      </c>
      <c r="C370" s="30" t="s">
        <v>2</v>
      </c>
      <c r="D370" s="31">
        <v>1</v>
      </c>
      <c r="E370" s="3"/>
      <c r="F370" s="4">
        <f t="shared" si="5"/>
        <v>0</v>
      </c>
    </row>
    <row r="371" spans="1:7" x14ac:dyDescent="0.25">
      <c r="A371" s="24" t="s">
        <v>735</v>
      </c>
      <c r="B371" s="16" t="s">
        <v>736</v>
      </c>
      <c r="C371" s="30" t="s">
        <v>2</v>
      </c>
      <c r="D371" s="31">
        <v>1</v>
      </c>
      <c r="E371" s="3"/>
      <c r="F371" s="4">
        <f t="shared" si="5"/>
        <v>0</v>
      </c>
    </row>
    <row r="372" spans="1:7" x14ac:dyDescent="0.25">
      <c r="A372" s="24" t="s">
        <v>737</v>
      </c>
      <c r="B372" s="16" t="s">
        <v>738</v>
      </c>
      <c r="C372" s="30" t="s">
        <v>2</v>
      </c>
      <c r="D372" s="31">
        <v>1</v>
      </c>
      <c r="E372" s="3"/>
      <c r="F372" s="4">
        <f t="shared" si="5"/>
        <v>0</v>
      </c>
    </row>
    <row r="373" spans="1:7" x14ac:dyDescent="0.25">
      <c r="A373" s="24" t="s">
        <v>739</v>
      </c>
      <c r="B373" s="16" t="s">
        <v>740</v>
      </c>
      <c r="C373" s="30" t="s">
        <v>2</v>
      </c>
      <c r="D373" s="31">
        <v>1</v>
      </c>
      <c r="E373" s="3"/>
      <c r="F373" s="4">
        <f t="shared" si="5"/>
        <v>0</v>
      </c>
    </row>
    <row r="374" spans="1:7" x14ac:dyDescent="0.25">
      <c r="A374" s="24" t="s">
        <v>741</v>
      </c>
      <c r="B374" s="16" t="s">
        <v>742</v>
      </c>
      <c r="C374" s="30" t="s">
        <v>2</v>
      </c>
      <c r="D374" s="31">
        <v>1</v>
      </c>
      <c r="E374" s="3"/>
      <c r="F374" s="4">
        <f t="shared" si="5"/>
        <v>0</v>
      </c>
    </row>
    <row r="375" spans="1:7" ht="30" x14ac:dyDescent="0.25">
      <c r="A375" s="24" t="s">
        <v>743</v>
      </c>
      <c r="B375" s="16" t="s">
        <v>744</v>
      </c>
      <c r="C375" s="30" t="s">
        <v>2</v>
      </c>
      <c r="D375" s="31">
        <v>1</v>
      </c>
      <c r="E375" s="3"/>
      <c r="F375" s="4">
        <f t="shared" si="5"/>
        <v>0</v>
      </c>
    </row>
    <row r="376" spans="1:7" ht="30" x14ac:dyDescent="0.25">
      <c r="A376" s="24" t="s">
        <v>745</v>
      </c>
      <c r="B376" s="16" t="s">
        <v>746</v>
      </c>
      <c r="C376" s="30" t="s">
        <v>2</v>
      </c>
      <c r="D376" s="31">
        <v>1</v>
      </c>
      <c r="E376" s="3"/>
      <c r="F376" s="4">
        <f t="shared" si="5"/>
        <v>0</v>
      </c>
    </row>
    <row r="377" spans="1:7" ht="30" x14ac:dyDescent="0.25">
      <c r="A377" s="24" t="s">
        <v>747</v>
      </c>
      <c r="B377" s="16" t="s">
        <v>748</v>
      </c>
      <c r="C377" s="30" t="s">
        <v>2</v>
      </c>
      <c r="D377" s="31">
        <v>1</v>
      </c>
      <c r="E377" s="3"/>
      <c r="F377" s="4">
        <f t="shared" si="5"/>
        <v>0</v>
      </c>
    </row>
    <row r="378" spans="1:7" ht="30" x14ac:dyDescent="0.25">
      <c r="A378" s="24" t="s">
        <v>749</v>
      </c>
      <c r="B378" s="16" t="s">
        <v>750</v>
      </c>
      <c r="C378" s="30" t="s">
        <v>2</v>
      </c>
      <c r="D378" s="31">
        <v>1</v>
      </c>
      <c r="E378" s="6"/>
      <c r="F378" s="4">
        <f t="shared" si="5"/>
        <v>0</v>
      </c>
    </row>
    <row r="379" spans="1:7" ht="30" x14ac:dyDescent="0.25">
      <c r="A379" s="24" t="s">
        <v>751</v>
      </c>
      <c r="B379" s="16" t="s">
        <v>752</v>
      </c>
      <c r="C379" s="30" t="s">
        <v>2</v>
      </c>
      <c r="D379" s="31">
        <v>1</v>
      </c>
      <c r="E379" s="3"/>
      <c r="F379" s="4">
        <f t="shared" si="5"/>
        <v>0</v>
      </c>
    </row>
    <row r="380" spans="1:7" s="19" customFormat="1" ht="15.75" x14ac:dyDescent="0.25">
      <c r="A380" s="23" t="s">
        <v>753</v>
      </c>
      <c r="B380" s="17" t="s">
        <v>754</v>
      </c>
      <c r="C380" s="32" t="s">
        <v>3</v>
      </c>
      <c r="D380" s="33" t="s">
        <v>3</v>
      </c>
      <c r="E380" s="3"/>
      <c r="F380" s="4"/>
      <c r="G380" s="18"/>
    </row>
    <row r="381" spans="1:7" ht="30" x14ac:dyDescent="0.25">
      <c r="A381" s="24" t="s">
        <v>755</v>
      </c>
      <c r="B381" s="16" t="s">
        <v>756</v>
      </c>
      <c r="C381" s="30" t="s">
        <v>31</v>
      </c>
      <c r="D381" s="31">
        <v>20</v>
      </c>
      <c r="E381" s="3"/>
      <c r="F381" s="4">
        <f t="shared" si="5"/>
        <v>0</v>
      </c>
    </row>
    <row r="382" spans="1:7" x14ac:dyDescent="0.25">
      <c r="A382" s="24" t="s">
        <v>757</v>
      </c>
      <c r="B382" s="16" t="s">
        <v>758</v>
      </c>
      <c r="C382" s="30" t="s">
        <v>98</v>
      </c>
      <c r="D382" s="31">
        <v>20</v>
      </c>
      <c r="E382" s="3"/>
      <c r="F382" s="4">
        <f t="shared" si="5"/>
        <v>0</v>
      </c>
    </row>
    <row r="383" spans="1:7" x14ac:dyDescent="0.25">
      <c r="A383" s="24" t="s">
        <v>759</v>
      </c>
      <c r="B383" s="16" t="s">
        <v>760</v>
      </c>
      <c r="C383" s="30" t="s">
        <v>98</v>
      </c>
      <c r="D383" s="31">
        <v>20</v>
      </c>
      <c r="E383" s="3"/>
      <c r="F383" s="4">
        <f t="shared" si="5"/>
        <v>0</v>
      </c>
    </row>
    <row r="384" spans="1:7" x14ac:dyDescent="0.25">
      <c r="A384" s="24" t="s">
        <v>761</v>
      </c>
      <c r="B384" s="16" t="s">
        <v>762</v>
      </c>
      <c r="C384" s="30" t="s">
        <v>98</v>
      </c>
      <c r="D384" s="31">
        <v>20</v>
      </c>
      <c r="E384" s="3"/>
      <c r="F384" s="4">
        <f t="shared" si="5"/>
        <v>0</v>
      </c>
    </row>
    <row r="385" spans="1:7" ht="30" x14ac:dyDescent="0.25">
      <c r="A385" s="24" t="s">
        <v>763</v>
      </c>
      <c r="B385" s="16" t="s">
        <v>764</v>
      </c>
      <c r="C385" s="30" t="s">
        <v>98</v>
      </c>
      <c r="D385" s="31">
        <v>5</v>
      </c>
      <c r="E385" s="3"/>
      <c r="F385" s="4">
        <f t="shared" si="5"/>
        <v>0</v>
      </c>
    </row>
    <row r="386" spans="1:7" ht="45" x14ac:dyDescent="0.25">
      <c r="A386" s="24" t="s">
        <v>765</v>
      </c>
      <c r="B386" s="16" t="s">
        <v>766</v>
      </c>
      <c r="C386" s="30" t="s">
        <v>31</v>
      </c>
      <c r="D386" s="31">
        <v>2</v>
      </c>
      <c r="E386" s="3"/>
      <c r="F386" s="4">
        <f t="shared" si="5"/>
        <v>0</v>
      </c>
    </row>
    <row r="387" spans="1:7" ht="30" x14ac:dyDescent="0.25">
      <c r="A387" s="24" t="s">
        <v>767</v>
      </c>
      <c r="B387" s="16" t="s">
        <v>768</v>
      </c>
      <c r="C387" s="30" t="s">
        <v>98</v>
      </c>
      <c r="D387" s="31">
        <v>5</v>
      </c>
      <c r="E387" s="3"/>
      <c r="F387" s="4">
        <f t="shared" si="5"/>
        <v>0</v>
      </c>
    </row>
    <row r="388" spans="1:7" x14ac:dyDescent="0.25">
      <c r="A388" s="24" t="s">
        <v>769</v>
      </c>
      <c r="B388" s="16" t="s">
        <v>770</v>
      </c>
      <c r="C388" s="30" t="s">
        <v>677</v>
      </c>
      <c r="D388" s="31">
        <v>5</v>
      </c>
      <c r="E388" s="3"/>
      <c r="F388" s="4">
        <f t="shared" si="5"/>
        <v>0</v>
      </c>
    </row>
    <row r="389" spans="1:7" x14ac:dyDescent="0.25">
      <c r="A389" s="24" t="s">
        <v>771</v>
      </c>
      <c r="B389" s="16" t="s">
        <v>772</v>
      </c>
      <c r="C389" s="30" t="s">
        <v>31</v>
      </c>
      <c r="D389" s="31">
        <v>20</v>
      </c>
      <c r="E389" s="3"/>
      <c r="F389" s="4">
        <f t="shared" si="5"/>
        <v>0</v>
      </c>
    </row>
    <row r="390" spans="1:7" ht="30" x14ac:dyDescent="0.25">
      <c r="A390" s="24" t="s">
        <v>773</v>
      </c>
      <c r="B390" s="16" t="s">
        <v>774</v>
      </c>
      <c r="C390" s="30" t="s">
        <v>31</v>
      </c>
      <c r="D390" s="31">
        <v>20</v>
      </c>
      <c r="E390" s="3"/>
      <c r="F390" s="4">
        <f t="shared" si="5"/>
        <v>0</v>
      </c>
    </row>
    <row r="391" spans="1:7" s="19" customFormat="1" ht="15.75" x14ac:dyDescent="0.25">
      <c r="A391" s="23" t="s">
        <v>775</v>
      </c>
      <c r="B391" s="17" t="s">
        <v>776</v>
      </c>
      <c r="C391" s="32" t="s">
        <v>3</v>
      </c>
      <c r="D391" s="33" t="s">
        <v>3</v>
      </c>
      <c r="E391" s="3"/>
      <c r="F391" s="4"/>
      <c r="G391" s="18"/>
    </row>
    <row r="392" spans="1:7" x14ac:dyDescent="0.25">
      <c r="A392" s="24" t="s">
        <v>777</v>
      </c>
      <c r="B392" s="16" t="s">
        <v>784</v>
      </c>
      <c r="C392" s="30" t="s">
        <v>12</v>
      </c>
      <c r="D392" s="31">
        <v>50</v>
      </c>
      <c r="E392" s="3"/>
      <c r="F392" s="4">
        <f t="shared" si="5"/>
        <v>0</v>
      </c>
    </row>
    <row r="393" spans="1:7" x14ac:dyDescent="0.25">
      <c r="A393" s="25"/>
      <c r="B393" s="20"/>
      <c r="C393" s="34"/>
      <c r="D393" s="35"/>
      <c r="E393" s="8"/>
      <c r="F393" s="9"/>
    </row>
    <row r="394" spans="1:7" ht="32.25" customHeight="1" x14ac:dyDescent="0.25">
      <c r="A394" s="42" t="s">
        <v>787</v>
      </c>
      <c r="B394" s="43"/>
      <c r="C394" s="43"/>
      <c r="D394" s="43"/>
      <c r="E394" s="44"/>
      <c r="F394" s="41">
        <f>SUM(F12:F393)</f>
        <v>0</v>
      </c>
    </row>
  </sheetData>
  <sheetProtection algorithmName="SHA-512" hashValue="njmoxkLc0+2ZufcqPs373Ugl2QTboahSOYlWYXz4Gv/xSuJhuPPawI6C1uYOA8oUDIrdwLvqjTeFvuj3CnUAFg==" saltValue="2zWa6/wPumjcz1ybBNKmjA==" spinCount="100000" sheet="1" objects="1" scenarios="1"/>
  <mergeCells count="1">
    <mergeCell ref="A394:E394"/>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מבנים_יבילים_קלים_מעודכן</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מחלקת בינוי - מרכז פרויקט - שלמה ליוכטר</dc:creator>
  <cp:keywords/>
  <dc:description/>
  <cp:lastModifiedBy>ענף מכרזים - עורך מכרז ומפרטן - אולגה יבטושנקו</cp:lastModifiedBy>
  <dcterms:created xsi:type="dcterms:W3CDTF">2021-10-31T14:36:52Z</dcterms:created>
  <dcterms:modified xsi:type="dcterms:W3CDTF">2021-12-21T11:43:31Z</dcterms:modified>
  <cp:category/>
</cp:coreProperties>
</file>